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leynikova\Desktop\Олейникова\Департамент_потреб_рынка\Маркировка молока\"/>
    </mc:Choice>
  </mc:AlternateContent>
  <bookViews>
    <workbookView xWindow="-105" yWindow="-105" windowWidth="19425" windowHeight="10425"/>
  </bookViews>
  <sheets>
    <sheet name="Чек-лист" sheetId="5" r:id="rId1"/>
    <sheet name="Образец.Инструкция заполнения" sheetId="10" r:id="rId2"/>
    <sheet name="parser1" sheetId="6" state="hidden" r:id="rId3"/>
    <sheet name="parser2.line" sheetId="7" state="hidden" r:id="rId4"/>
    <sheet name="parser3.svod" sheetId="8" state="hidden" r:id="rId5"/>
    <sheet name="directory" sheetId="9" state="hidden" r:id="rId6"/>
    <sheet name="Лист2" sheetId="4" state="hidden" r:id="rId7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0" i="10" l="1"/>
  <c r="C431" i="10"/>
  <c r="C412" i="10"/>
  <c r="C393" i="10"/>
  <c r="C1" i="6"/>
  <c r="N5" i="8"/>
  <c r="M5" i="8"/>
  <c r="L5" i="8"/>
  <c r="K5" i="8"/>
  <c r="J5" i="8"/>
  <c r="I5" i="8"/>
  <c r="H5" i="8"/>
  <c r="G5" i="8"/>
  <c r="N4" i="8"/>
  <c r="M4" i="8"/>
  <c r="L4" i="8"/>
  <c r="K4" i="8"/>
  <c r="J4" i="8"/>
  <c r="I4" i="8"/>
  <c r="H4" i="8"/>
  <c r="G4" i="8"/>
  <c r="N3" i="8"/>
  <c r="M3" i="8"/>
  <c r="L3" i="8"/>
  <c r="K3" i="8"/>
  <c r="J3" i="8"/>
  <c r="I3" i="8"/>
  <c r="H3" i="8"/>
  <c r="G3" i="8"/>
  <c r="N2" i="8"/>
  <c r="M2" i="8"/>
  <c r="L2" i="8"/>
  <c r="K2" i="8"/>
  <c r="J2" i="8"/>
  <c r="I2" i="8"/>
  <c r="H2" i="8"/>
  <c r="G2" i="8"/>
  <c r="F5" i="8"/>
  <c r="E5" i="8"/>
  <c r="D5" i="8"/>
  <c r="F4" i="8"/>
  <c r="E4" i="8"/>
  <c r="D4" i="8"/>
  <c r="F3" i="8"/>
  <c r="E3" i="8"/>
  <c r="D3" i="8"/>
  <c r="F2" i="8"/>
  <c r="E2" i="8"/>
  <c r="D2" i="8"/>
  <c r="C5" i="8"/>
  <c r="C4" i="8"/>
  <c r="C3" i="8"/>
  <c r="A3" i="8"/>
  <c r="B3" i="8"/>
  <c r="A4" i="8"/>
  <c r="B4" i="8"/>
  <c r="A5" i="8"/>
  <c r="B5" i="8"/>
  <c r="A2" i="8"/>
  <c r="B2" i="8"/>
  <c r="C2" i="8"/>
  <c r="C393" i="5"/>
  <c r="E226" i="7"/>
  <c r="F226" i="7"/>
  <c r="G226" i="7"/>
  <c r="H226" i="7"/>
  <c r="E227" i="7"/>
  <c r="F227" i="7"/>
  <c r="G227" i="7"/>
  <c r="H227" i="7"/>
  <c r="E228" i="7"/>
  <c r="F228" i="7"/>
  <c r="G228" i="7"/>
  <c r="H228" i="7"/>
  <c r="E229" i="7"/>
  <c r="F229" i="7"/>
  <c r="G229" i="7"/>
  <c r="H229" i="7"/>
  <c r="E230" i="7"/>
  <c r="F230" i="7"/>
  <c r="G230" i="7"/>
  <c r="H230" i="7"/>
  <c r="E231" i="7"/>
  <c r="F231" i="7"/>
  <c r="G231" i="7"/>
  <c r="H231" i="7"/>
  <c r="E232" i="7"/>
  <c r="F232" i="7"/>
  <c r="G232" i="7"/>
  <c r="H232" i="7"/>
  <c r="E233" i="7"/>
  <c r="F233" i="7"/>
  <c r="G233" i="7"/>
  <c r="H233" i="7"/>
  <c r="E234" i="7"/>
  <c r="F234" i="7"/>
  <c r="G234" i="7"/>
  <c r="H234" i="7"/>
  <c r="E235" i="7"/>
  <c r="F235" i="7"/>
  <c r="G235" i="7"/>
  <c r="H235" i="7"/>
  <c r="E236" i="7"/>
  <c r="F236" i="7"/>
  <c r="G236" i="7"/>
  <c r="H236" i="7"/>
  <c r="E237" i="7"/>
  <c r="F237" i="7"/>
  <c r="G237" i="7"/>
  <c r="H237" i="7"/>
  <c r="E238" i="7"/>
  <c r="F238" i="7"/>
  <c r="G238" i="7"/>
  <c r="H238" i="7"/>
  <c r="E239" i="7"/>
  <c r="F239" i="7"/>
  <c r="G239" i="7"/>
  <c r="H239" i="7"/>
  <c r="E240" i="7"/>
  <c r="F240" i="7"/>
  <c r="G240" i="7"/>
  <c r="H240" i="7"/>
  <c r="E241" i="7"/>
  <c r="F241" i="7"/>
  <c r="G241" i="7"/>
  <c r="H241" i="7"/>
  <c r="E242" i="7"/>
  <c r="F242" i="7"/>
  <c r="G242" i="7"/>
  <c r="H242" i="7"/>
  <c r="E243" i="7"/>
  <c r="F243" i="7"/>
  <c r="G243" i="7"/>
  <c r="H243" i="7"/>
  <c r="E244" i="7"/>
  <c r="F244" i="7"/>
  <c r="G244" i="7"/>
  <c r="H244" i="7"/>
  <c r="E245" i="7"/>
  <c r="F245" i="7"/>
  <c r="G245" i="7"/>
  <c r="H245" i="7"/>
  <c r="E246" i="7"/>
  <c r="F246" i="7"/>
  <c r="G246" i="7"/>
  <c r="H246" i="7"/>
  <c r="E247" i="7"/>
  <c r="F247" i="7"/>
  <c r="G247" i="7"/>
  <c r="H247" i="7"/>
  <c r="E248" i="7"/>
  <c r="F248" i="7"/>
  <c r="G248" i="7"/>
  <c r="H248" i="7"/>
  <c r="E249" i="7"/>
  <c r="F249" i="7"/>
  <c r="G249" i="7"/>
  <c r="H249" i="7"/>
  <c r="E250" i="7"/>
  <c r="F250" i="7"/>
  <c r="G250" i="7"/>
  <c r="H250" i="7"/>
  <c r="E251" i="7"/>
  <c r="F251" i="7"/>
  <c r="G251" i="7"/>
  <c r="H251" i="7"/>
  <c r="E252" i="7"/>
  <c r="F252" i="7"/>
  <c r="G252" i="7"/>
  <c r="H252" i="7"/>
  <c r="E253" i="7"/>
  <c r="F253" i="7"/>
  <c r="G253" i="7"/>
  <c r="H253" i="7"/>
  <c r="E254" i="7"/>
  <c r="F254" i="7"/>
  <c r="G254" i="7"/>
  <c r="H254" i="7"/>
  <c r="E255" i="7"/>
  <c r="F255" i="7"/>
  <c r="G255" i="7"/>
  <c r="H255" i="7"/>
  <c r="E256" i="7"/>
  <c r="F256" i="7"/>
  <c r="G256" i="7"/>
  <c r="H256" i="7"/>
  <c r="E257" i="7"/>
  <c r="F257" i="7"/>
  <c r="G257" i="7"/>
  <c r="H257" i="7"/>
  <c r="E258" i="7"/>
  <c r="F258" i="7"/>
  <c r="G258" i="7"/>
  <c r="H258" i="7"/>
  <c r="E259" i="7"/>
  <c r="F259" i="7"/>
  <c r="G259" i="7"/>
  <c r="H259" i="7"/>
  <c r="E260" i="7"/>
  <c r="F260" i="7"/>
  <c r="G260" i="7"/>
  <c r="H260" i="7"/>
  <c r="E261" i="7"/>
  <c r="F261" i="7"/>
  <c r="G261" i="7"/>
  <c r="H261" i="7"/>
  <c r="E262" i="7"/>
  <c r="F262" i="7"/>
  <c r="G262" i="7"/>
  <c r="H262" i="7"/>
  <c r="E263" i="7"/>
  <c r="F263" i="7"/>
  <c r="G263" i="7"/>
  <c r="H263" i="7"/>
  <c r="E264" i="7"/>
  <c r="F264" i="7"/>
  <c r="G264" i="7"/>
  <c r="H264" i="7"/>
  <c r="E265" i="7"/>
  <c r="E266" i="7"/>
  <c r="F266" i="7"/>
  <c r="G266" i="7"/>
  <c r="H266" i="7"/>
  <c r="E267" i="7"/>
  <c r="F267" i="7"/>
  <c r="G267" i="7"/>
  <c r="H267" i="7"/>
  <c r="E268" i="7"/>
  <c r="F268" i="7"/>
  <c r="G268" i="7"/>
  <c r="H268" i="7"/>
  <c r="E269" i="7"/>
  <c r="F269" i="7"/>
  <c r="G269" i="7"/>
  <c r="H269" i="7"/>
  <c r="E270" i="7"/>
  <c r="F270" i="7"/>
  <c r="G270" i="7"/>
  <c r="H270" i="7"/>
  <c r="E271" i="7"/>
  <c r="F271" i="7"/>
  <c r="G271" i="7"/>
  <c r="H271" i="7"/>
  <c r="E272" i="7"/>
  <c r="F272" i="7"/>
  <c r="G272" i="7"/>
  <c r="H272" i="7"/>
  <c r="E273" i="7"/>
  <c r="F273" i="7"/>
  <c r="G273" i="7"/>
  <c r="H273" i="7"/>
  <c r="E274" i="7"/>
  <c r="F274" i="7"/>
  <c r="G274" i="7"/>
  <c r="H274" i="7"/>
  <c r="E275" i="7"/>
  <c r="F275" i="7"/>
  <c r="G275" i="7"/>
  <c r="H275" i="7"/>
  <c r="E276" i="7"/>
  <c r="F276" i="7"/>
  <c r="G276" i="7"/>
  <c r="H276" i="7"/>
  <c r="E277" i="7"/>
  <c r="F277" i="7"/>
  <c r="G277" i="7"/>
  <c r="H277" i="7"/>
  <c r="E278" i="7"/>
  <c r="F278" i="7"/>
  <c r="G278" i="7"/>
  <c r="H278" i="7"/>
  <c r="E279" i="7"/>
  <c r="F279" i="7"/>
  <c r="G279" i="7"/>
  <c r="H279" i="7"/>
  <c r="E280" i="7"/>
  <c r="F280" i="7"/>
  <c r="G280" i="7"/>
  <c r="H280" i="7"/>
  <c r="E281" i="7"/>
  <c r="F281" i="7"/>
  <c r="G281" i="7"/>
  <c r="H281" i="7"/>
  <c r="E282" i="7"/>
  <c r="F282" i="7"/>
  <c r="G282" i="7"/>
  <c r="H282" i="7"/>
  <c r="E283" i="7"/>
  <c r="F283" i="7"/>
  <c r="G283" i="7"/>
  <c r="H283" i="7"/>
  <c r="E284" i="7"/>
  <c r="F284" i="7"/>
  <c r="G284" i="7"/>
  <c r="H284" i="7"/>
  <c r="E285" i="7"/>
  <c r="F285" i="7"/>
  <c r="G285" i="7"/>
  <c r="H285" i="7"/>
  <c r="E286" i="7"/>
  <c r="F286" i="7"/>
  <c r="G286" i="7"/>
  <c r="H286" i="7"/>
  <c r="E287" i="7"/>
  <c r="F287" i="7"/>
  <c r="G287" i="7"/>
  <c r="H287" i="7"/>
  <c r="E288" i="7"/>
  <c r="F288" i="7"/>
  <c r="G288" i="7"/>
  <c r="H288" i="7"/>
  <c r="E289" i="7"/>
  <c r="F289" i="7"/>
  <c r="G289" i="7"/>
  <c r="H289" i="7"/>
  <c r="E290" i="7"/>
  <c r="F290" i="7"/>
  <c r="G290" i="7"/>
  <c r="H290" i="7"/>
  <c r="E291" i="7"/>
  <c r="F291" i="7"/>
  <c r="G291" i="7"/>
  <c r="H291" i="7"/>
  <c r="E292" i="7"/>
  <c r="F292" i="7"/>
  <c r="G292" i="7"/>
  <c r="H292" i="7"/>
  <c r="E293" i="7"/>
  <c r="F293" i="7"/>
  <c r="G293" i="7"/>
  <c r="H293" i="7"/>
  <c r="E294" i="7"/>
  <c r="F294" i="7"/>
  <c r="G294" i="7"/>
  <c r="H294" i="7"/>
  <c r="E295" i="7"/>
  <c r="F295" i="7"/>
  <c r="G295" i="7"/>
  <c r="H295" i="7"/>
  <c r="E296" i="7"/>
  <c r="F296" i="7"/>
  <c r="G296" i="7"/>
  <c r="H296" i="7"/>
  <c r="E297" i="7"/>
  <c r="F297" i="7"/>
  <c r="G297" i="7"/>
  <c r="H297" i="7"/>
  <c r="E298" i="7"/>
  <c r="F298" i="7"/>
  <c r="G298" i="7"/>
  <c r="H298" i="7"/>
  <c r="E299" i="7"/>
  <c r="F299" i="7"/>
  <c r="G299" i="7"/>
  <c r="H299" i="7"/>
  <c r="E300" i="7"/>
  <c r="F300" i="7"/>
  <c r="G300" i="7"/>
  <c r="H300" i="7"/>
  <c r="E301" i="7"/>
  <c r="F301" i="7"/>
  <c r="G301" i="7"/>
  <c r="H301" i="7"/>
  <c r="E302" i="7"/>
  <c r="F302" i="7"/>
  <c r="G302" i="7"/>
  <c r="H302" i="7"/>
  <c r="E303" i="7"/>
  <c r="F303" i="7"/>
  <c r="G303" i="7"/>
  <c r="H303" i="7"/>
  <c r="E304" i="7"/>
  <c r="F304" i="7"/>
  <c r="G304" i="7"/>
  <c r="H304" i="7"/>
  <c r="E305" i="7"/>
  <c r="F305" i="7"/>
  <c r="G305" i="7"/>
  <c r="H305" i="7"/>
  <c r="E306" i="7"/>
  <c r="F306" i="7"/>
  <c r="G306" i="7"/>
  <c r="H306" i="7"/>
  <c r="E307" i="7"/>
  <c r="F307" i="7"/>
  <c r="G307" i="7"/>
  <c r="H307" i="7"/>
  <c r="E308" i="7"/>
  <c r="F308" i="7"/>
  <c r="G308" i="7"/>
  <c r="H308" i="7"/>
  <c r="E309" i="7"/>
  <c r="F309" i="7"/>
  <c r="G309" i="7"/>
  <c r="H309" i="7"/>
  <c r="E310" i="7"/>
  <c r="F310" i="7"/>
  <c r="G310" i="7"/>
  <c r="H310" i="7"/>
  <c r="E311" i="7"/>
  <c r="F311" i="7"/>
  <c r="G311" i="7"/>
  <c r="H311" i="7"/>
  <c r="E312" i="7"/>
  <c r="F312" i="7"/>
  <c r="G312" i="7"/>
  <c r="H312" i="7"/>
  <c r="E313" i="7"/>
  <c r="F313" i="7"/>
  <c r="G313" i="7"/>
  <c r="H313" i="7"/>
  <c r="E314" i="7"/>
  <c r="F314" i="7"/>
  <c r="G314" i="7"/>
  <c r="H314" i="7"/>
  <c r="E315" i="7"/>
  <c r="F315" i="7"/>
  <c r="G315" i="7"/>
  <c r="H315" i="7"/>
  <c r="E316" i="7"/>
  <c r="F316" i="7"/>
  <c r="G316" i="7"/>
  <c r="H316" i="7"/>
  <c r="E317" i="7"/>
  <c r="F317" i="7"/>
  <c r="G317" i="7"/>
  <c r="H317" i="7"/>
  <c r="E318" i="7"/>
  <c r="F318" i="7"/>
  <c r="G318" i="7"/>
  <c r="H318" i="7"/>
  <c r="E319" i="7"/>
  <c r="F319" i="7"/>
  <c r="G319" i="7"/>
  <c r="H319" i="7"/>
  <c r="E320" i="7"/>
  <c r="F320" i="7"/>
  <c r="G320" i="7"/>
  <c r="H320" i="7"/>
  <c r="E321" i="7"/>
  <c r="F321" i="7"/>
  <c r="G321" i="7"/>
  <c r="H321" i="7"/>
  <c r="E322" i="7"/>
  <c r="F322" i="7"/>
  <c r="G322" i="7"/>
  <c r="H322" i="7"/>
  <c r="E323" i="7"/>
  <c r="F323" i="7"/>
  <c r="G323" i="7"/>
  <c r="H323" i="7"/>
  <c r="E324" i="7"/>
  <c r="F324" i="7"/>
  <c r="G324" i="7"/>
  <c r="H324" i="7"/>
  <c r="E325" i="7"/>
  <c r="F325" i="7"/>
  <c r="G325" i="7"/>
  <c r="H325" i="7"/>
  <c r="H225" i="7"/>
  <c r="G225" i="7"/>
  <c r="F225" i="7"/>
  <c r="E225" i="7"/>
  <c r="B322" i="7"/>
  <c r="C322" i="7"/>
  <c r="B323" i="7"/>
  <c r="C323" i="7"/>
  <c r="B324" i="7"/>
  <c r="C324" i="7"/>
  <c r="B325" i="7"/>
  <c r="C325" i="7"/>
  <c r="D258" i="7"/>
  <c r="D259" i="7"/>
  <c r="D260" i="7"/>
  <c r="D261" i="7"/>
  <c r="D262" i="7"/>
  <c r="D263" i="7"/>
  <c r="D264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25" i="7"/>
  <c r="E224" i="7"/>
  <c r="F224" i="7"/>
  <c r="G224" i="7"/>
  <c r="H224" i="7"/>
  <c r="E125" i="7"/>
  <c r="F125" i="7"/>
  <c r="G125" i="7"/>
  <c r="H125" i="7"/>
  <c r="E126" i="7"/>
  <c r="F126" i="7"/>
  <c r="G126" i="7"/>
  <c r="H126" i="7"/>
  <c r="E127" i="7"/>
  <c r="F127" i="7"/>
  <c r="G127" i="7"/>
  <c r="H127" i="7"/>
  <c r="E128" i="7"/>
  <c r="F128" i="7"/>
  <c r="G128" i="7"/>
  <c r="H128" i="7"/>
  <c r="E129" i="7"/>
  <c r="F129" i="7"/>
  <c r="G129" i="7"/>
  <c r="H129" i="7"/>
  <c r="E130" i="7"/>
  <c r="F130" i="7"/>
  <c r="G130" i="7"/>
  <c r="H130" i="7"/>
  <c r="E131" i="7"/>
  <c r="F131" i="7"/>
  <c r="G131" i="7"/>
  <c r="H131" i="7"/>
  <c r="E132" i="7"/>
  <c r="F132" i="7"/>
  <c r="G132" i="7"/>
  <c r="H132" i="7"/>
  <c r="E133" i="7"/>
  <c r="F133" i="7"/>
  <c r="G133" i="7"/>
  <c r="H133" i="7"/>
  <c r="E134" i="7"/>
  <c r="F134" i="7"/>
  <c r="G134" i="7"/>
  <c r="H134" i="7"/>
  <c r="E135" i="7"/>
  <c r="F135" i="7"/>
  <c r="G135" i="7"/>
  <c r="H135" i="7"/>
  <c r="E136" i="7"/>
  <c r="F136" i="7"/>
  <c r="G136" i="7"/>
  <c r="H136" i="7"/>
  <c r="E137" i="7"/>
  <c r="F137" i="7"/>
  <c r="G137" i="7"/>
  <c r="H137" i="7"/>
  <c r="E138" i="7"/>
  <c r="F138" i="7"/>
  <c r="G138" i="7"/>
  <c r="H138" i="7"/>
  <c r="E139" i="7"/>
  <c r="F139" i="7"/>
  <c r="G139" i="7"/>
  <c r="H139" i="7"/>
  <c r="E140" i="7"/>
  <c r="F140" i="7"/>
  <c r="G140" i="7"/>
  <c r="H140" i="7"/>
  <c r="E141" i="7"/>
  <c r="F141" i="7"/>
  <c r="G141" i="7"/>
  <c r="H141" i="7"/>
  <c r="E142" i="7"/>
  <c r="F142" i="7"/>
  <c r="G142" i="7"/>
  <c r="H142" i="7"/>
  <c r="E143" i="7"/>
  <c r="F143" i="7"/>
  <c r="G143" i="7"/>
  <c r="H143" i="7"/>
  <c r="E144" i="7"/>
  <c r="F144" i="7"/>
  <c r="G144" i="7"/>
  <c r="H144" i="7"/>
  <c r="E145" i="7"/>
  <c r="F145" i="7"/>
  <c r="G145" i="7"/>
  <c r="H145" i="7"/>
  <c r="E146" i="7"/>
  <c r="F146" i="7"/>
  <c r="G146" i="7"/>
  <c r="H146" i="7"/>
  <c r="E147" i="7"/>
  <c r="F147" i="7"/>
  <c r="G147" i="7"/>
  <c r="H147" i="7"/>
  <c r="E148" i="7"/>
  <c r="F148" i="7"/>
  <c r="G148" i="7"/>
  <c r="H148" i="7"/>
  <c r="E149" i="7"/>
  <c r="F149" i="7"/>
  <c r="G149" i="7"/>
  <c r="H149" i="7"/>
  <c r="E150" i="7"/>
  <c r="F150" i="7"/>
  <c r="G150" i="7"/>
  <c r="H150" i="7"/>
  <c r="E151" i="7"/>
  <c r="F151" i="7"/>
  <c r="G151" i="7"/>
  <c r="H151" i="7"/>
  <c r="E152" i="7"/>
  <c r="F152" i="7"/>
  <c r="G152" i="7"/>
  <c r="H152" i="7"/>
  <c r="E153" i="7"/>
  <c r="F153" i="7"/>
  <c r="G153" i="7"/>
  <c r="H153" i="7"/>
  <c r="E154" i="7"/>
  <c r="F154" i="7"/>
  <c r="G154" i="7"/>
  <c r="H154" i="7"/>
  <c r="E155" i="7"/>
  <c r="F155" i="7"/>
  <c r="G155" i="7"/>
  <c r="H155" i="7"/>
  <c r="E156" i="7"/>
  <c r="F156" i="7"/>
  <c r="G156" i="7"/>
  <c r="H156" i="7"/>
  <c r="E157" i="7"/>
  <c r="F157" i="7"/>
  <c r="G157" i="7"/>
  <c r="H157" i="7"/>
  <c r="E158" i="7"/>
  <c r="F158" i="7"/>
  <c r="G158" i="7"/>
  <c r="H158" i="7"/>
  <c r="E159" i="7"/>
  <c r="F159" i="7"/>
  <c r="G159" i="7"/>
  <c r="H159" i="7"/>
  <c r="E160" i="7"/>
  <c r="F160" i="7"/>
  <c r="G160" i="7"/>
  <c r="H160" i="7"/>
  <c r="E161" i="7"/>
  <c r="F161" i="7"/>
  <c r="G161" i="7"/>
  <c r="H161" i="7"/>
  <c r="E162" i="7"/>
  <c r="F162" i="7"/>
  <c r="G162" i="7"/>
  <c r="H162" i="7"/>
  <c r="E163" i="7"/>
  <c r="F163" i="7"/>
  <c r="G163" i="7"/>
  <c r="H163" i="7"/>
  <c r="E164" i="7"/>
  <c r="E165" i="7"/>
  <c r="F165" i="7"/>
  <c r="G165" i="7"/>
  <c r="H165" i="7"/>
  <c r="E166" i="7"/>
  <c r="F166" i="7"/>
  <c r="G166" i="7"/>
  <c r="H166" i="7"/>
  <c r="E167" i="7"/>
  <c r="F167" i="7"/>
  <c r="G167" i="7"/>
  <c r="H167" i="7"/>
  <c r="E168" i="7"/>
  <c r="F168" i="7"/>
  <c r="G168" i="7"/>
  <c r="H168" i="7"/>
  <c r="E169" i="7"/>
  <c r="F169" i="7"/>
  <c r="G169" i="7"/>
  <c r="H169" i="7"/>
  <c r="E170" i="7"/>
  <c r="F170" i="7"/>
  <c r="G170" i="7"/>
  <c r="H170" i="7"/>
  <c r="E171" i="7"/>
  <c r="F171" i="7"/>
  <c r="G171" i="7"/>
  <c r="H171" i="7"/>
  <c r="E172" i="7"/>
  <c r="F172" i="7"/>
  <c r="G172" i="7"/>
  <c r="H172" i="7"/>
  <c r="E173" i="7"/>
  <c r="F173" i="7"/>
  <c r="G173" i="7"/>
  <c r="H173" i="7"/>
  <c r="E174" i="7"/>
  <c r="F174" i="7"/>
  <c r="G174" i="7"/>
  <c r="H174" i="7"/>
  <c r="E175" i="7"/>
  <c r="F175" i="7"/>
  <c r="G175" i="7"/>
  <c r="H175" i="7"/>
  <c r="E176" i="7"/>
  <c r="F176" i="7"/>
  <c r="G176" i="7"/>
  <c r="H176" i="7"/>
  <c r="E177" i="7"/>
  <c r="F177" i="7"/>
  <c r="G177" i="7"/>
  <c r="H177" i="7"/>
  <c r="E178" i="7"/>
  <c r="F178" i="7"/>
  <c r="G178" i="7"/>
  <c r="H178" i="7"/>
  <c r="E179" i="7"/>
  <c r="F179" i="7"/>
  <c r="G179" i="7"/>
  <c r="H179" i="7"/>
  <c r="E180" i="7"/>
  <c r="F180" i="7"/>
  <c r="G180" i="7"/>
  <c r="H180" i="7"/>
  <c r="E181" i="7"/>
  <c r="F181" i="7"/>
  <c r="G181" i="7"/>
  <c r="H181" i="7"/>
  <c r="E182" i="7"/>
  <c r="F182" i="7"/>
  <c r="G182" i="7"/>
  <c r="H182" i="7"/>
  <c r="E183" i="7"/>
  <c r="F183" i="7"/>
  <c r="G183" i="7"/>
  <c r="H183" i="7"/>
  <c r="E184" i="7"/>
  <c r="F184" i="7"/>
  <c r="G184" i="7"/>
  <c r="H184" i="7"/>
  <c r="E185" i="7"/>
  <c r="F185" i="7"/>
  <c r="G185" i="7"/>
  <c r="H185" i="7"/>
  <c r="E186" i="7"/>
  <c r="F186" i="7"/>
  <c r="G186" i="7"/>
  <c r="H186" i="7"/>
  <c r="E187" i="7"/>
  <c r="F187" i="7"/>
  <c r="G187" i="7"/>
  <c r="H187" i="7"/>
  <c r="E188" i="7"/>
  <c r="F188" i="7"/>
  <c r="G188" i="7"/>
  <c r="H188" i="7"/>
  <c r="E189" i="7"/>
  <c r="F189" i="7"/>
  <c r="G189" i="7"/>
  <c r="H189" i="7"/>
  <c r="E190" i="7"/>
  <c r="F190" i="7"/>
  <c r="G190" i="7"/>
  <c r="H190" i="7"/>
  <c r="E191" i="7"/>
  <c r="F191" i="7"/>
  <c r="G191" i="7"/>
  <c r="H191" i="7"/>
  <c r="E192" i="7"/>
  <c r="F192" i="7"/>
  <c r="G192" i="7"/>
  <c r="H192" i="7"/>
  <c r="E193" i="7"/>
  <c r="F193" i="7"/>
  <c r="G193" i="7"/>
  <c r="H193" i="7"/>
  <c r="E194" i="7"/>
  <c r="F194" i="7"/>
  <c r="G194" i="7"/>
  <c r="H194" i="7"/>
  <c r="E195" i="7"/>
  <c r="F195" i="7"/>
  <c r="G195" i="7"/>
  <c r="H195" i="7"/>
  <c r="E196" i="7"/>
  <c r="F196" i="7"/>
  <c r="G196" i="7"/>
  <c r="H196" i="7"/>
  <c r="E197" i="7"/>
  <c r="F197" i="7"/>
  <c r="G197" i="7"/>
  <c r="H197" i="7"/>
  <c r="E198" i="7"/>
  <c r="F198" i="7"/>
  <c r="G198" i="7"/>
  <c r="H198" i="7"/>
  <c r="E199" i="7"/>
  <c r="F199" i="7"/>
  <c r="G199" i="7"/>
  <c r="H199" i="7"/>
  <c r="E200" i="7"/>
  <c r="F200" i="7"/>
  <c r="G200" i="7"/>
  <c r="H200" i="7"/>
  <c r="E201" i="7"/>
  <c r="F201" i="7"/>
  <c r="G201" i="7"/>
  <c r="H201" i="7"/>
  <c r="E202" i="7"/>
  <c r="F202" i="7"/>
  <c r="G202" i="7"/>
  <c r="H202" i="7"/>
  <c r="E203" i="7"/>
  <c r="F203" i="7"/>
  <c r="G203" i="7"/>
  <c r="H203" i="7"/>
  <c r="E204" i="7"/>
  <c r="F204" i="7"/>
  <c r="G204" i="7"/>
  <c r="H204" i="7"/>
  <c r="E205" i="7"/>
  <c r="F205" i="7"/>
  <c r="G205" i="7"/>
  <c r="H205" i="7"/>
  <c r="E206" i="7"/>
  <c r="F206" i="7"/>
  <c r="G206" i="7"/>
  <c r="H206" i="7"/>
  <c r="E207" i="7"/>
  <c r="F207" i="7"/>
  <c r="G207" i="7"/>
  <c r="H207" i="7"/>
  <c r="E208" i="7"/>
  <c r="F208" i="7"/>
  <c r="G208" i="7"/>
  <c r="H208" i="7"/>
  <c r="E209" i="7"/>
  <c r="F209" i="7"/>
  <c r="G209" i="7"/>
  <c r="H209" i="7"/>
  <c r="E210" i="7"/>
  <c r="F210" i="7"/>
  <c r="G210" i="7"/>
  <c r="H210" i="7"/>
  <c r="E211" i="7"/>
  <c r="F211" i="7"/>
  <c r="G211" i="7"/>
  <c r="H211" i="7"/>
  <c r="E212" i="7"/>
  <c r="F212" i="7"/>
  <c r="G212" i="7"/>
  <c r="H212" i="7"/>
  <c r="E213" i="7"/>
  <c r="F213" i="7"/>
  <c r="G213" i="7"/>
  <c r="H213" i="7"/>
  <c r="E214" i="7"/>
  <c r="F214" i="7"/>
  <c r="G214" i="7"/>
  <c r="H214" i="7"/>
  <c r="E215" i="7"/>
  <c r="F215" i="7"/>
  <c r="G215" i="7"/>
  <c r="H215" i="7"/>
  <c r="E216" i="7"/>
  <c r="F216" i="7"/>
  <c r="G216" i="7"/>
  <c r="H216" i="7"/>
  <c r="E217" i="7"/>
  <c r="F217" i="7"/>
  <c r="G217" i="7"/>
  <c r="H217" i="7"/>
  <c r="E218" i="7"/>
  <c r="F218" i="7"/>
  <c r="G218" i="7"/>
  <c r="H218" i="7"/>
  <c r="E219" i="7"/>
  <c r="F219" i="7"/>
  <c r="G219" i="7"/>
  <c r="H219" i="7"/>
  <c r="E220" i="7"/>
  <c r="F220" i="7"/>
  <c r="G220" i="7"/>
  <c r="H220" i="7"/>
  <c r="E221" i="7"/>
  <c r="F221" i="7"/>
  <c r="G221" i="7"/>
  <c r="H221" i="7"/>
  <c r="E222" i="7"/>
  <c r="F222" i="7"/>
  <c r="G222" i="7"/>
  <c r="H222" i="7"/>
  <c r="E223" i="7"/>
  <c r="F223" i="7"/>
  <c r="G223" i="7"/>
  <c r="H223" i="7"/>
  <c r="H124" i="7"/>
  <c r="G124" i="7"/>
  <c r="F124" i="7"/>
  <c r="E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124" i="7"/>
  <c r="E123" i="7"/>
  <c r="E64" i="7"/>
  <c r="F64" i="7"/>
  <c r="G64" i="7"/>
  <c r="H64" i="7"/>
  <c r="E65" i="7"/>
  <c r="F65" i="7"/>
  <c r="G65" i="7"/>
  <c r="H65" i="7"/>
  <c r="E66" i="7"/>
  <c r="F66" i="7"/>
  <c r="G66" i="7"/>
  <c r="H66" i="7"/>
  <c r="E67" i="7"/>
  <c r="F67" i="7"/>
  <c r="G67" i="7"/>
  <c r="H67" i="7"/>
  <c r="E68" i="7"/>
  <c r="F68" i="7"/>
  <c r="G68" i="7"/>
  <c r="H68" i="7"/>
  <c r="E69" i="7"/>
  <c r="F69" i="7"/>
  <c r="G69" i="7"/>
  <c r="H69" i="7"/>
  <c r="E70" i="7"/>
  <c r="F70" i="7"/>
  <c r="G70" i="7"/>
  <c r="H70" i="7"/>
  <c r="E71" i="7"/>
  <c r="F71" i="7"/>
  <c r="G71" i="7"/>
  <c r="H71" i="7"/>
  <c r="E72" i="7"/>
  <c r="F72" i="7"/>
  <c r="G72" i="7"/>
  <c r="H72" i="7"/>
  <c r="E73" i="7"/>
  <c r="F73" i="7"/>
  <c r="G73" i="7"/>
  <c r="H73" i="7"/>
  <c r="E74" i="7"/>
  <c r="F74" i="7"/>
  <c r="G74" i="7"/>
  <c r="H74" i="7"/>
  <c r="E75" i="7"/>
  <c r="F75" i="7"/>
  <c r="G75" i="7"/>
  <c r="H75" i="7"/>
  <c r="E76" i="7"/>
  <c r="F76" i="7"/>
  <c r="G76" i="7"/>
  <c r="H76" i="7"/>
  <c r="E77" i="7"/>
  <c r="F77" i="7"/>
  <c r="G77" i="7"/>
  <c r="H77" i="7"/>
  <c r="E78" i="7"/>
  <c r="F78" i="7"/>
  <c r="G78" i="7"/>
  <c r="H78" i="7"/>
  <c r="E79" i="7"/>
  <c r="F79" i="7"/>
  <c r="G79" i="7"/>
  <c r="H79" i="7"/>
  <c r="E80" i="7"/>
  <c r="F80" i="7"/>
  <c r="G80" i="7"/>
  <c r="H80" i="7"/>
  <c r="E81" i="7"/>
  <c r="F81" i="7"/>
  <c r="G81" i="7"/>
  <c r="H81" i="7"/>
  <c r="E82" i="7"/>
  <c r="F82" i="7"/>
  <c r="G82" i="7"/>
  <c r="H82" i="7"/>
  <c r="E83" i="7"/>
  <c r="F83" i="7"/>
  <c r="G83" i="7"/>
  <c r="H83" i="7"/>
  <c r="E84" i="7"/>
  <c r="F84" i="7"/>
  <c r="G84" i="7"/>
  <c r="H84" i="7"/>
  <c r="E85" i="7"/>
  <c r="F85" i="7"/>
  <c r="G85" i="7"/>
  <c r="H85" i="7"/>
  <c r="E86" i="7"/>
  <c r="F86" i="7"/>
  <c r="G86" i="7"/>
  <c r="H86" i="7"/>
  <c r="E87" i="7"/>
  <c r="F87" i="7"/>
  <c r="G87" i="7"/>
  <c r="H87" i="7"/>
  <c r="E88" i="7"/>
  <c r="F88" i="7"/>
  <c r="G88" i="7"/>
  <c r="H88" i="7"/>
  <c r="E89" i="7"/>
  <c r="F89" i="7"/>
  <c r="G89" i="7"/>
  <c r="H89" i="7"/>
  <c r="E90" i="7"/>
  <c r="F90" i="7"/>
  <c r="G90" i="7"/>
  <c r="H90" i="7"/>
  <c r="E91" i="7"/>
  <c r="F91" i="7"/>
  <c r="G91" i="7"/>
  <c r="H91" i="7"/>
  <c r="E92" i="7"/>
  <c r="F92" i="7"/>
  <c r="G92" i="7"/>
  <c r="H92" i="7"/>
  <c r="E93" i="7"/>
  <c r="F93" i="7"/>
  <c r="G93" i="7"/>
  <c r="H93" i="7"/>
  <c r="E94" i="7"/>
  <c r="F94" i="7"/>
  <c r="G94" i="7"/>
  <c r="H94" i="7"/>
  <c r="E95" i="7"/>
  <c r="F95" i="7"/>
  <c r="G95" i="7"/>
  <c r="H95" i="7"/>
  <c r="E96" i="7"/>
  <c r="F96" i="7"/>
  <c r="G96" i="7"/>
  <c r="H96" i="7"/>
  <c r="E97" i="7"/>
  <c r="F97" i="7"/>
  <c r="G97" i="7"/>
  <c r="H97" i="7"/>
  <c r="E98" i="7"/>
  <c r="F98" i="7"/>
  <c r="G98" i="7"/>
  <c r="H98" i="7"/>
  <c r="E99" i="7"/>
  <c r="F99" i="7"/>
  <c r="G99" i="7"/>
  <c r="H99" i="7"/>
  <c r="E100" i="7"/>
  <c r="F100" i="7"/>
  <c r="G100" i="7"/>
  <c r="H100" i="7"/>
  <c r="E101" i="7"/>
  <c r="F101" i="7"/>
  <c r="G101" i="7"/>
  <c r="H101" i="7"/>
  <c r="E102" i="7"/>
  <c r="F102" i="7"/>
  <c r="G102" i="7"/>
  <c r="H102" i="7"/>
  <c r="E103" i="7"/>
  <c r="E104" i="7"/>
  <c r="F104" i="7"/>
  <c r="G104" i="7"/>
  <c r="H104" i="7"/>
  <c r="E105" i="7"/>
  <c r="F105" i="7"/>
  <c r="G105" i="7"/>
  <c r="H105" i="7"/>
  <c r="E106" i="7"/>
  <c r="F106" i="7"/>
  <c r="G106" i="7"/>
  <c r="H106" i="7"/>
  <c r="E107" i="7"/>
  <c r="F107" i="7"/>
  <c r="G107" i="7"/>
  <c r="H107" i="7"/>
  <c r="E108" i="7"/>
  <c r="F108" i="7"/>
  <c r="G108" i="7"/>
  <c r="H108" i="7"/>
  <c r="E109" i="7"/>
  <c r="F109" i="7"/>
  <c r="G109" i="7"/>
  <c r="H109" i="7"/>
  <c r="E110" i="7"/>
  <c r="F110" i="7"/>
  <c r="G110" i="7"/>
  <c r="H110" i="7"/>
  <c r="E111" i="7"/>
  <c r="F111" i="7"/>
  <c r="G111" i="7"/>
  <c r="H111" i="7"/>
  <c r="E112" i="7"/>
  <c r="F112" i="7"/>
  <c r="G112" i="7"/>
  <c r="H112" i="7"/>
  <c r="E113" i="7"/>
  <c r="F113" i="7"/>
  <c r="G113" i="7"/>
  <c r="H113" i="7"/>
  <c r="E114" i="7"/>
  <c r="F114" i="7"/>
  <c r="G114" i="7"/>
  <c r="H114" i="7"/>
  <c r="E115" i="7"/>
  <c r="F115" i="7"/>
  <c r="G115" i="7"/>
  <c r="H115" i="7"/>
  <c r="E116" i="7"/>
  <c r="F116" i="7"/>
  <c r="G116" i="7"/>
  <c r="H116" i="7"/>
  <c r="E117" i="7"/>
  <c r="F117" i="7"/>
  <c r="G117" i="7"/>
  <c r="H117" i="7"/>
  <c r="E118" i="7"/>
  <c r="F118" i="7"/>
  <c r="G118" i="7"/>
  <c r="H118" i="7"/>
  <c r="E119" i="7"/>
  <c r="F119" i="7"/>
  <c r="G119" i="7"/>
  <c r="H119" i="7"/>
  <c r="E120" i="7"/>
  <c r="F120" i="7"/>
  <c r="G120" i="7"/>
  <c r="H120" i="7"/>
  <c r="E121" i="7"/>
  <c r="F121" i="7"/>
  <c r="G121" i="7"/>
  <c r="H121" i="7"/>
  <c r="E122" i="7"/>
  <c r="F122" i="7"/>
  <c r="G122" i="7"/>
  <c r="H122" i="7"/>
  <c r="F123" i="7"/>
  <c r="G123" i="7"/>
  <c r="H123" i="7"/>
  <c r="H63" i="7"/>
  <c r="G63" i="7"/>
  <c r="F63" i="7"/>
  <c r="E63" i="7"/>
  <c r="E62" i="7"/>
  <c r="F62" i="7"/>
  <c r="G62" i="7"/>
  <c r="H62" i="7"/>
  <c r="D62" i="7"/>
  <c r="E42" i="7"/>
  <c r="E43" i="7"/>
  <c r="E44" i="7"/>
  <c r="D63" i="7" l="1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E3" i="7"/>
  <c r="F3" i="7"/>
  <c r="G3" i="7"/>
  <c r="H3" i="7"/>
  <c r="E4" i="7"/>
  <c r="F4" i="7"/>
  <c r="G4" i="7"/>
  <c r="H4" i="7"/>
  <c r="E5" i="7"/>
  <c r="F5" i="7"/>
  <c r="G5" i="7"/>
  <c r="H5" i="7"/>
  <c r="E6" i="7"/>
  <c r="F6" i="7"/>
  <c r="G6" i="7"/>
  <c r="H6" i="7"/>
  <c r="E7" i="7"/>
  <c r="F7" i="7"/>
  <c r="G7" i="7"/>
  <c r="H7" i="7"/>
  <c r="E8" i="7"/>
  <c r="F8" i="7"/>
  <c r="G8" i="7"/>
  <c r="H8" i="7"/>
  <c r="E9" i="7"/>
  <c r="F9" i="7"/>
  <c r="G9" i="7"/>
  <c r="H9" i="7"/>
  <c r="E10" i="7"/>
  <c r="F10" i="7"/>
  <c r="G10" i="7"/>
  <c r="H10" i="7"/>
  <c r="E11" i="7"/>
  <c r="F11" i="7"/>
  <c r="G11" i="7"/>
  <c r="H11" i="7"/>
  <c r="E12" i="7"/>
  <c r="F12" i="7"/>
  <c r="G12" i="7"/>
  <c r="H12" i="7"/>
  <c r="E13" i="7"/>
  <c r="F13" i="7"/>
  <c r="G13" i="7"/>
  <c r="H13" i="7"/>
  <c r="E14" i="7"/>
  <c r="F14" i="7"/>
  <c r="G14" i="7"/>
  <c r="H14" i="7"/>
  <c r="E15" i="7"/>
  <c r="F15" i="7"/>
  <c r="G15" i="7"/>
  <c r="H15" i="7"/>
  <c r="E16" i="7"/>
  <c r="F16" i="7"/>
  <c r="G16" i="7"/>
  <c r="H16" i="7"/>
  <c r="E17" i="7"/>
  <c r="F17" i="7"/>
  <c r="G17" i="7"/>
  <c r="H17" i="7"/>
  <c r="E18" i="7"/>
  <c r="F18" i="7"/>
  <c r="G18" i="7"/>
  <c r="H18" i="7"/>
  <c r="E19" i="7"/>
  <c r="F19" i="7"/>
  <c r="G19" i="7"/>
  <c r="H19" i="7"/>
  <c r="E20" i="7"/>
  <c r="F20" i="7"/>
  <c r="G20" i="7"/>
  <c r="H20" i="7"/>
  <c r="E21" i="7"/>
  <c r="F21" i="7"/>
  <c r="G21" i="7"/>
  <c r="H21" i="7"/>
  <c r="E22" i="7"/>
  <c r="F22" i="7"/>
  <c r="G22" i="7"/>
  <c r="H22" i="7"/>
  <c r="E23" i="7"/>
  <c r="F23" i="7"/>
  <c r="G23" i="7"/>
  <c r="H23" i="7"/>
  <c r="E24" i="7"/>
  <c r="F24" i="7"/>
  <c r="G24" i="7"/>
  <c r="H24" i="7"/>
  <c r="E25" i="7"/>
  <c r="F25" i="7"/>
  <c r="G25" i="7"/>
  <c r="H25" i="7"/>
  <c r="E26" i="7"/>
  <c r="F26" i="7"/>
  <c r="G26" i="7"/>
  <c r="H26" i="7"/>
  <c r="E27" i="7"/>
  <c r="F27" i="7"/>
  <c r="G27" i="7"/>
  <c r="H27" i="7"/>
  <c r="E28" i="7"/>
  <c r="F28" i="7"/>
  <c r="G28" i="7"/>
  <c r="H28" i="7"/>
  <c r="E29" i="7"/>
  <c r="F29" i="7"/>
  <c r="G29" i="7"/>
  <c r="H29" i="7"/>
  <c r="E30" i="7"/>
  <c r="F30" i="7"/>
  <c r="G30" i="7"/>
  <c r="H30" i="7"/>
  <c r="E31" i="7"/>
  <c r="F31" i="7"/>
  <c r="G31" i="7"/>
  <c r="H31" i="7"/>
  <c r="E32" i="7"/>
  <c r="F32" i="7"/>
  <c r="G32" i="7"/>
  <c r="H32" i="7"/>
  <c r="E33" i="7"/>
  <c r="F33" i="7"/>
  <c r="G33" i="7"/>
  <c r="H33" i="7"/>
  <c r="E34" i="7"/>
  <c r="F34" i="7"/>
  <c r="G34" i="7"/>
  <c r="H34" i="7"/>
  <c r="E35" i="7"/>
  <c r="F35" i="7"/>
  <c r="G35" i="7"/>
  <c r="H35" i="7"/>
  <c r="E36" i="7"/>
  <c r="F36" i="7"/>
  <c r="G36" i="7"/>
  <c r="H36" i="7"/>
  <c r="E37" i="7"/>
  <c r="F37" i="7"/>
  <c r="G37" i="7"/>
  <c r="H37" i="7"/>
  <c r="E38" i="7"/>
  <c r="F38" i="7"/>
  <c r="G38" i="7"/>
  <c r="H38" i="7"/>
  <c r="E39" i="7"/>
  <c r="F39" i="7"/>
  <c r="G39" i="7"/>
  <c r="H39" i="7"/>
  <c r="E40" i="7"/>
  <c r="F40" i="7"/>
  <c r="G40" i="7"/>
  <c r="H40" i="7"/>
  <c r="E41" i="7"/>
  <c r="F41" i="7"/>
  <c r="G41" i="7"/>
  <c r="H41" i="7"/>
  <c r="F43" i="7"/>
  <c r="G43" i="7"/>
  <c r="H43" i="7"/>
  <c r="F44" i="7"/>
  <c r="G44" i="7"/>
  <c r="H44" i="7"/>
  <c r="E45" i="7"/>
  <c r="F45" i="7"/>
  <c r="G45" i="7"/>
  <c r="H45" i="7"/>
  <c r="E46" i="7"/>
  <c r="F46" i="7"/>
  <c r="G46" i="7"/>
  <c r="H46" i="7"/>
  <c r="E47" i="7"/>
  <c r="F47" i="7"/>
  <c r="G47" i="7"/>
  <c r="H47" i="7"/>
  <c r="E48" i="7"/>
  <c r="F48" i="7"/>
  <c r="G48" i="7"/>
  <c r="H48" i="7"/>
  <c r="E49" i="7"/>
  <c r="F49" i="7"/>
  <c r="G49" i="7"/>
  <c r="H49" i="7"/>
  <c r="E50" i="7"/>
  <c r="F50" i="7"/>
  <c r="G50" i="7"/>
  <c r="H50" i="7"/>
  <c r="E51" i="7"/>
  <c r="F51" i="7"/>
  <c r="G51" i="7"/>
  <c r="H51" i="7"/>
  <c r="E52" i="7"/>
  <c r="F52" i="7"/>
  <c r="G52" i="7"/>
  <c r="H52" i="7"/>
  <c r="E53" i="7"/>
  <c r="F53" i="7"/>
  <c r="G53" i="7"/>
  <c r="H53" i="7"/>
  <c r="E54" i="7"/>
  <c r="F54" i="7"/>
  <c r="G54" i="7"/>
  <c r="H54" i="7"/>
  <c r="E55" i="7"/>
  <c r="F55" i="7"/>
  <c r="G55" i="7"/>
  <c r="H55" i="7"/>
  <c r="E56" i="7"/>
  <c r="F56" i="7"/>
  <c r="G56" i="7"/>
  <c r="H56" i="7"/>
  <c r="E57" i="7"/>
  <c r="F57" i="7"/>
  <c r="G57" i="7"/>
  <c r="H57" i="7"/>
  <c r="E58" i="7"/>
  <c r="F58" i="7"/>
  <c r="G58" i="7"/>
  <c r="H58" i="7"/>
  <c r="E59" i="7"/>
  <c r="F59" i="7"/>
  <c r="G59" i="7"/>
  <c r="H59" i="7"/>
  <c r="E60" i="7"/>
  <c r="F60" i="7"/>
  <c r="G60" i="7"/>
  <c r="H60" i="7"/>
  <c r="E61" i="7"/>
  <c r="F61" i="7"/>
  <c r="G61" i="7"/>
  <c r="H61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2" i="7"/>
  <c r="B67" i="7"/>
  <c r="C67" i="7"/>
  <c r="B68" i="7"/>
  <c r="C68" i="7"/>
  <c r="B69" i="7"/>
  <c r="C69" i="7"/>
  <c r="B70" i="7"/>
  <c r="C70" i="7"/>
  <c r="B71" i="7"/>
  <c r="C71" i="7"/>
  <c r="B72" i="7"/>
  <c r="C72" i="7"/>
  <c r="B73" i="7"/>
  <c r="C73" i="7"/>
  <c r="B74" i="7"/>
  <c r="C74" i="7"/>
  <c r="B75" i="7"/>
  <c r="C75" i="7"/>
  <c r="B76" i="7"/>
  <c r="C76" i="7"/>
  <c r="B77" i="7"/>
  <c r="C77" i="7"/>
  <c r="B78" i="7"/>
  <c r="C78" i="7"/>
  <c r="B79" i="7"/>
  <c r="C79" i="7"/>
  <c r="B80" i="7"/>
  <c r="C80" i="7"/>
  <c r="B81" i="7"/>
  <c r="C81" i="7"/>
  <c r="B82" i="7"/>
  <c r="C82" i="7"/>
  <c r="B83" i="7"/>
  <c r="C83" i="7"/>
  <c r="B84" i="7"/>
  <c r="C84" i="7"/>
  <c r="B85" i="7"/>
  <c r="C85" i="7"/>
  <c r="B86" i="7"/>
  <c r="C86" i="7"/>
  <c r="B87" i="7"/>
  <c r="C87" i="7"/>
  <c r="B88" i="7"/>
  <c r="C88" i="7"/>
  <c r="B89" i="7"/>
  <c r="C89" i="7"/>
  <c r="B90" i="7"/>
  <c r="C90" i="7"/>
  <c r="B91" i="7"/>
  <c r="C91" i="7"/>
  <c r="B92" i="7"/>
  <c r="C92" i="7"/>
  <c r="B93" i="7"/>
  <c r="C93" i="7"/>
  <c r="B94" i="7"/>
  <c r="C94" i="7"/>
  <c r="B95" i="7"/>
  <c r="C95" i="7"/>
  <c r="B96" i="7"/>
  <c r="C96" i="7"/>
  <c r="B97" i="7"/>
  <c r="C97" i="7"/>
  <c r="B98" i="7"/>
  <c r="C98" i="7"/>
  <c r="B99" i="7"/>
  <c r="C99" i="7"/>
  <c r="B100" i="7"/>
  <c r="C100" i="7"/>
  <c r="B101" i="7"/>
  <c r="C101" i="7"/>
  <c r="B102" i="7"/>
  <c r="C102" i="7"/>
  <c r="B103" i="7"/>
  <c r="C103" i="7"/>
  <c r="B104" i="7"/>
  <c r="C104" i="7"/>
  <c r="B105" i="7"/>
  <c r="C105" i="7"/>
  <c r="B106" i="7"/>
  <c r="C106" i="7"/>
  <c r="B107" i="7"/>
  <c r="C107" i="7"/>
  <c r="B108" i="7"/>
  <c r="C108" i="7"/>
  <c r="B109" i="7"/>
  <c r="C109" i="7"/>
  <c r="B110" i="7"/>
  <c r="C110" i="7"/>
  <c r="B111" i="7"/>
  <c r="C111" i="7"/>
  <c r="B112" i="7"/>
  <c r="C112" i="7"/>
  <c r="B113" i="7"/>
  <c r="C113" i="7"/>
  <c r="B114" i="7"/>
  <c r="C114" i="7"/>
  <c r="B115" i="7"/>
  <c r="C115" i="7"/>
  <c r="B116" i="7"/>
  <c r="C116" i="7"/>
  <c r="B117" i="7"/>
  <c r="C117" i="7"/>
  <c r="B118" i="7"/>
  <c r="C118" i="7"/>
  <c r="B119" i="7"/>
  <c r="C119" i="7"/>
  <c r="B120" i="7"/>
  <c r="C120" i="7"/>
  <c r="B121" i="7"/>
  <c r="C121" i="7"/>
  <c r="B122" i="7"/>
  <c r="C122" i="7"/>
  <c r="B123" i="7"/>
  <c r="C123" i="7"/>
  <c r="B124" i="7"/>
  <c r="C124" i="7"/>
  <c r="B125" i="7"/>
  <c r="C125" i="7"/>
  <c r="B126" i="7"/>
  <c r="C126" i="7"/>
  <c r="B127" i="7"/>
  <c r="C127" i="7"/>
  <c r="B128" i="7"/>
  <c r="C128" i="7"/>
  <c r="B129" i="7"/>
  <c r="C129" i="7"/>
  <c r="B130" i="7"/>
  <c r="C130" i="7"/>
  <c r="B131" i="7"/>
  <c r="C131" i="7"/>
  <c r="B132" i="7"/>
  <c r="C132" i="7"/>
  <c r="B133" i="7"/>
  <c r="C133" i="7"/>
  <c r="B134" i="7"/>
  <c r="C134" i="7"/>
  <c r="B135" i="7"/>
  <c r="C135" i="7"/>
  <c r="B136" i="7"/>
  <c r="C136" i="7"/>
  <c r="B137" i="7"/>
  <c r="C137" i="7"/>
  <c r="B138" i="7"/>
  <c r="C138" i="7"/>
  <c r="B139" i="7"/>
  <c r="C139" i="7"/>
  <c r="B140" i="7"/>
  <c r="C140" i="7"/>
  <c r="B141" i="7"/>
  <c r="C141" i="7"/>
  <c r="B142" i="7"/>
  <c r="C142" i="7"/>
  <c r="B143" i="7"/>
  <c r="C143" i="7"/>
  <c r="B144" i="7"/>
  <c r="C144" i="7"/>
  <c r="B145" i="7"/>
  <c r="C145" i="7"/>
  <c r="B146" i="7"/>
  <c r="C146" i="7"/>
  <c r="B147" i="7"/>
  <c r="C147" i="7"/>
  <c r="B148" i="7"/>
  <c r="C148" i="7"/>
  <c r="B149" i="7"/>
  <c r="C149" i="7"/>
  <c r="B150" i="7"/>
  <c r="C150" i="7"/>
  <c r="B151" i="7"/>
  <c r="C151" i="7"/>
  <c r="B152" i="7"/>
  <c r="C152" i="7"/>
  <c r="B153" i="7"/>
  <c r="C153" i="7"/>
  <c r="B154" i="7"/>
  <c r="C154" i="7"/>
  <c r="B155" i="7"/>
  <c r="C155" i="7"/>
  <c r="B156" i="7"/>
  <c r="C156" i="7"/>
  <c r="B157" i="7"/>
  <c r="C157" i="7"/>
  <c r="B158" i="7"/>
  <c r="C158" i="7"/>
  <c r="B159" i="7"/>
  <c r="C159" i="7"/>
  <c r="B160" i="7"/>
  <c r="C160" i="7"/>
  <c r="B161" i="7"/>
  <c r="C161" i="7"/>
  <c r="B162" i="7"/>
  <c r="C162" i="7"/>
  <c r="B163" i="7"/>
  <c r="C163" i="7"/>
  <c r="B164" i="7"/>
  <c r="C164" i="7"/>
  <c r="B165" i="7"/>
  <c r="C165" i="7"/>
  <c r="B166" i="7"/>
  <c r="C166" i="7"/>
  <c r="B167" i="7"/>
  <c r="C167" i="7"/>
  <c r="B168" i="7"/>
  <c r="C168" i="7"/>
  <c r="B169" i="7"/>
  <c r="C169" i="7"/>
  <c r="B170" i="7"/>
  <c r="C170" i="7"/>
  <c r="B171" i="7"/>
  <c r="C171" i="7"/>
  <c r="B172" i="7"/>
  <c r="C172" i="7"/>
  <c r="B173" i="7"/>
  <c r="C173" i="7"/>
  <c r="B174" i="7"/>
  <c r="C174" i="7"/>
  <c r="B175" i="7"/>
  <c r="C175" i="7"/>
  <c r="B176" i="7"/>
  <c r="C176" i="7"/>
  <c r="B177" i="7"/>
  <c r="C177" i="7"/>
  <c r="B178" i="7"/>
  <c r="C178" i="7"/>
  <c r="B179" i="7"/>
  <c r="C179" i="7"/>
  <c r="B180" i="7"/>
  <c r="C180" i="7"/>
  <c r="B181" i="7"/>
  <c r="C181" i="7"/>
  <c r="B182" i="7"/>
  <c r="C182" i="7"/>
  <c r="B183" i="7"/>
  <c r="C183" i="7"/>
  <c r="B184" i="7"/>
  <c r="C184" i="7"/>
  <c r="B185" i="7"/>
  <c r="C185" i="7"/>
  <c r="B186" i="7"/>
  <c r="C186" i="7"/>
  <c r="B187" i="7"/>
  <c r="C187" i="7"/>
  <c r="B188" i="7"/>
  <c r="C188" i="7"/>
  <c r="B189" i="7"/>
  <c r="C189" i="7"/>
  <c r="B190" i="7"/>
  <c r="C190" i="7"/>
  <c r="B191" i="7"/>
  <c r="C191" i="7"/>
  <c r="B192" i="7"/>
  <c r="C192" i="7"/>
  <c r="B193" i="7"/>
  <c r="C193" i="7"/>
  <c r="B194" i="7"/>
  <c r="C194" i="7"/>
  <c r="B195" i="7"/>
  <c r="C195" i="7"/>
  <c r="B196" i="7"/>
  <c r="C196" i="7"/>
  <c r="B197" i="7"/>
  <c r="C197" i="7"/>
  <c r="B198" i="7"/>
  <c r="C198" i="7"/>
  <c r="B199" i="7"/>
  <c r="C199" i="7"/>
  <c r="B200" i="7"/>
  <c r="C200" i="7"/>
  <c r="B201" i="7"/>
  <c r="C201" i="7"/>
  <c r="B202" i="7"/>
  <c r="C202" i="7"/>
  <c r="B203" i="7"/>
  <c r="C203" i="7"/>
  <c r="B204" i="7"/>
  <c r="C204" i="7"/>
  <c r="B205" i="7"/>
  <c r="C205" i="7"/>
  <c r="B206" i="7"/>
  <c r="C206" i="7"/>
  <c r="B207" i="7"/>
  <c r="C207" i="7"/>
  <c r="B208" i="7"/>
  <c r="C208" i="7"/>
  <c r="B209" i="7"/>
  <c r="C209" i="7"/>
  <c r="B210" i="7"/>
  <c r="C210" i="7"/>
  <c r="B211" i="7"/>
  <c r="C211" i="7"/>
  <c r="B212" i="7"/>
  <c r="C212" i="7"/>
  <c r="B213" i="7"/>
  <c r="C213" i="7"/>
  <c r="B214" i="7"/>
  <c r="C214" i="7"/>
  <c r="B215" i="7"/>
  <c r="C215" i="7"/>
  <c r="B216" i="7"/>
  <c r="C216" i="7"/>
  <c r="B217" i="7"/>
  <c r="C217" i="7"/>
  <c r="B218" i="7"/>
  <c r="C218" i="7"/>
  <c r="B219" i="7"/>
  <c r="C219" i="7"/>
  <c r="B220" i="7"/>
  <c r="C220" i="7"/>
  <c r="B221" i="7"/>
  <c r="C221" i="7"/>
  <c r="B222" i="7"/>
  <c r="C222" i="7"/>
  <c r="B223" i="7"/>
  <c r="C223" i="7"/>
  <c r="B224" i="7"/>
  <c r="C224" i="7"/>
  <c r="B225" i="7"/>
  <c r="C225" i="7"/>
  <c r="B226" i="7"/>
  <c r="C226" i="7"/>
  <c r="B227" i="7"/>
  <c r="C227" i="7"/>
  <c r="B228" i="7"/>
  <c r="C228" i="7"/>
  <c r="B229" i="7"/>
  <c r="C229" i="7"/>
  <c r="B230" i="7"/>
  <c r="C230" i="7"/>
  <c r="B231" i="7"/>
  <c r="C231" i="7"/>
  <c r="B232" i="7"/>
  <c r="C232" i="7"/>
  <c r="B233" i="7"/>
  <c r="C233" i="7"/>
  <c r="B234" i="7"/>
  <c r="C234" i="7"/>
  <c r="B235" i="7"/>
  <c r="C235" i="7"/>
  <c r="B236" i="7"/>
  <c r="C236" i="7"/>
  <c r="B237" i="7"/>
  <c r="C237" i="7"/>
  <c r="B238" i="7"/>
  <c r="C238" i="7"/>
  <c r="B239" i="7"/>
  <c r="C239" i="7"/>
  <c r="B240" i="7"/>
  <c r="C240" i="7"/>
  <c r="B241" i="7"/>
  <c r="C241" i="7"/>
  <c r="B242" i="7"/>
  <c r="C242" i="7"/>
  <c r="B243" i="7"/>
  <c r="C243" i="7"/>
  <c r="B244" i="7"/>
  <c r="C244" i="7"/>
  <c r="B245" i="7"/>
  <c r="C245" i="7"/>
  <c r="B246" i="7"/>
  <c r="C246" i="7"/>
  <c r="B247" i="7"/>
  <c r="C247" i="7"/>
  <c r="B248" i="7"/>
  <c r="C248" i="7"/>
  <c r="B249" i="7"/>
  <c r="C249" i="7"/>
  <c r="B250" i="7"/>
  <c r="C250" i="7"/>
  <c r="B251" i="7"/>
  <c r="C251" i="7"/>
  <c r="B252" i="7"/>
  <c r="C252" i="7"/>
  <c r="B253" i="7"/>
  <c r="C253" i="7"/>
  <c r="B254" i="7"/>
  <c r="C254" i="7"/>
  <c r="B255" i="7"/>
  <c r="C255" i="7"/>
  <c r="B256" i="7"/>
  <c r="C256" i="7"/>
  <c r="B257" i="7"/>
  <c r="C257" i="7"/>
  <c r="B258" i="7"/>
  <c r="C258" i="7"/>
  <c r="B259" i="7"/>
  <c r="C259" i="7"/>
  <c r="B260" i="7"/>
  <c r="C260" i="7"/>
  <c r="B261" i="7"/>
  <c r="C261" i="7"/>
  <c r="B262" i="7"/>
  <c r="C262" i="7"/>
  <c r="B263" i="7"/>
  <c r="C263" i="7"/>
  <c r="B264" i="7"/>
  <c r="C264" i="7"/>
  <c r="B265" i="7"/>
  <c r="C265" i="7"/>
  <c r="B266" i="7"/>
  <c r="C266" i="7"/>
  <c r="B267" i="7"/>
  <c r="C267" i="7"/>
  <c r="B268" i="7"/>
  <c r="C268" i="7"/>
  <c r="B269" i="7"/>
  <c r="C269" i="7"/>
  <c r="B270" i="7"/>
  <c r="C270" i="7"/>
  <c r="B271" i="7"/>
  <c r="C271" i="7"/>
  <c r="B272" i="7"/>
  <c r="C272" i="7"/>
  <c r="B273" i="7"/>
  <c r="C273" i="7"/>
  <c r="B274" i="7"/>
  <c r="C274" i="7"/>
  <c r="B275" i="7"/>
  <c r="C275" i="7"/>
  <c r="B276" i="7"/>
  <c r="C276" i="7"/>
  <c r="B277" i="7"/>
  <c r="C277" i="7"/>
  <c r="B278" i="7"/>
  <c r="C278" i="7"/>
  <c r="B279" i="7"/>
  <c r="C279" i="7"/>
  <c r="B280" i="7"/>
  <c r="C280" i="7"/>
  <c r="B281" i="7"/>
  <c r="C281" i="7"/>
  <c r="B282" i="7"/>
  <c r="C282" i="7"/>
  <c r="B283" i="7"/>
  <c r="C283" i="7"/>
  <c r="B284" i="7"/>
  <c r="C284" i="7"/>
  <c r="B285" i="7"/>
  <c r="C285" i="7"/>
  <c r="B286" i="7"/>
  <c r="C286" i="7"/>
  <c r="B287" i="7"/>
  <c r="C287" i="7"/>
  <c r="B288" i="7"/>
  <c r="C288" i="7"/>
  <c r="B289" i="7"/>
  <c r="C289" i="7"/>
  <c r="B290" i="7"/>
  <c r="C290" i="7"/>
  <c r="B291" i="7"/>
  <c r="C291" i="7"/>
  <c r="B292" i="7"/>
  <c r="C292" i="7"/>
  <c r="B293" i="7"/>
  <c r="C293" i="7"/>
  <c r="B294" i="7"/>
  <c r="C294" i="7"/>
  <c r="B295" i="7"/>
  <c r="C295" i="7"/>
  <c r="B296" i="7"/>
  <c r="C296" i="7"/>
  <c r="B297" i="7"/>
  <c r="C297" i="7"/>
  <c r="B298" i="7"/>
  <c r="C298" i="7"/>
  <c r="B299" i="7"/>
  <c r="C299" i="7"/>
  <c r="B300" i="7"/>
  <c r="C300" i="7"/>
  <c r="B301" i="7"/>
  <c r="C301" i="7"/>
  <c r="B302" i="7"/>
  <c r="C302" i="7"/>
  <c r="B303" i="7"/>
  <c r="C303" i="7"/>
  <c r="B304" i="7"/>
  <c r="C304" i="7"/>
  <c r="B305" i="7"/>
  <c r="C305" i="7"/>
  <c r="B306" i="7"/>
  <c r="C306" i="7"/>
  <c r="B307" i="7"/>
  <c r="C307" i="7"/>
  <c r="B308" i="7"/>
  <c r="C308" i="7"/>
  <c r="B309" i="7"/>
  <c r="C309" i="7"/>
  <c r="B310" i="7"/>
  <c r="C310" i="7"/>
  <c r="B311" i="7"/>
  <c r="C311" i="7"/>
  <c r="B312" i="7"/>
  <c r="C312" i="7"/>
  <c r="B313" i="7"/>
  <c r="C313" i="7"/>
  <c r="B314" i="7"/>
  <c r="C314" i="7"/>
  <c r="B315" i="7"/>
  <c r="C315" i="7"/>
  <c r="B316" i="7"/>
  <c r="C316" i="7"/>
  <c r="B317" i="7"/>
  <c r="C317" i="7"/>
  <c r="B318" i="7"/>
  <c r="C318" i="7"/>
  <c r="B319" i="7"/>
  <c r="C319" i="7"/>
  <c r="B320" i="7"/>
  <c r="C320" i="7"/>
  <c r="B321" i="7"/>
  <c r="C321" i="7"/>
  <c r="B3" i="7"/>
  <c r="C3" i="7"/>
  <c r="B4" i="7"/>
  <c r="C4" i="7"/>
  <c r="B5" i="7"/>
  <c r="C5" i="7"/>
  <c r="B6" i="7"/>
  <c r="C6" i="7"/>
  <c r="B7" i="7"/>
  <c r="C7" i="7"/>
  <c r="B8" i="7"/>
  <c r="C8" i="7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B21" i="7"/>
  <c r="C21" i="7"/>
  <c r="B22" i="7"/>
  <c r="C22" i="7"/>
  <c r="B23" i="7"/>
  <c r="C23" i="7"/>
  <c r="B24" i="7"/>
  <c r="C24" i="7"/>
  <c r="B25" i="7"/>
  <c r="C25" i="7"/>
  <c r="B26" i="7"/>
  <c r="C26" i="7"/>
  <c r="B27" i="7"/>
  <c r="C27" i="7"/>
  <c r="B28" i="7"/>
  <c r="C28" i="7"/>
  <c r="B29" i="7"/>
  <c r="C29" i="7"/>
  <c r="B30" i="7"/>
  <c r="C30" i="7"/>
  <c r="B31" i="7"/>
  <c r="C31" i="7"/>
  <c r="B32" i="7"/>
  <c r="C32" i="7"/>
  <c r="B33" i="7"/>
  <c r="C33" i="7"/>
  <c r="B34" i="7"/>
  <c r="C34" i="7"/>
  <c r="B35" i="7"/>
  <c r="C35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B43" i="7"/>
  <c r="C43" i="7"/>
  <c r="B44" i="7"/>
  <c r="C44" i="7"/>
  <c r="B45" i="7"/>
  <c r="C45" i="7"/>
  <c r="B46" i="7"/>
  <c r="C46" i="7"/>
  <c r="B47" i="7"/>
  <c r="C47" i="7"/>
  <c r="B48" i="7"/>
  <c r="C48" i="7"/>
  <c r="B49" i="7"/>
  <c r="C49" i="7"/>
  <c r="B50" i="7"/>
  <c r="C50" i="7"/>
  <c r="B51" i="7"/>
  <c r="C51" i="7"/>
  <c r="B52" i="7"/>
  <c r="C52" i="7"/>
  <c r="B53" i="7"/>
  <c r="C53" i="7"/>
  <c r="B54" i="7"/>
  <c r="C54" i="7"/>
  <c r="B55" i="7"/>
  <c r="C55" i="7"/>
  <c r="B56" i="7"/>
  <c r="C56" i="7"/>
  <c r="B57" i="7"/>
  <c r="C57" i="7"/>
  <c r="B58" i="7"/>
  <c r="C58" i="7"/>
  <c r="B59" i="7"/>
  <c r="C59" i="7"/>
  <c r="B60" i="7"/>
  <c r="C60" i="7"/>
  <c r="B61" i="7"/>
  <c r="C61" i="7"/>
  <c r="B62" i="7"/>
  <c r="C62" i="7"/>
  <c r="B63" i="7"/>
  <c r="C63" i="7"/>
  <c r="B64" i="7"/>
  <c r="C64" i="7"/>
  <c r="B65" i="7"/>
  <c r="C65" i="7"/>
  <c r="B66" i="7"/>
  <c r="C66" i="7"/>
  <c r="B2" i="7"/>
  <c r="C2" i="7"/>
  <c r="H2" i="7"/>
  <c r="G2" i="7"/>
  <c r="F2" i="7"/>
  <c r="E2" i="7"/>
  <c r="X2" i="6"/>
  <c r="X1" i="6"/>
  <c r="W2" i="6"/>
  <c r="W1" i="6"/>
  <c r="V2" i="6"/>
  <c r="U2" i="6"/>
  <c r="T2" i="6"/>
  <c r="U1" i="6"/>
  <c r="V1" i="6"/>
  <c r="T1" i="6"/>
  <c r="S2" i="6"/>
  <c r="S1" i="6"/>
  <c r="R2" i="6"/>
  <c r="R1" i="6"/>
  <c r="P2" i="6"/>
  <c r="Q2" i="6"/>
  <c r="O2" i="6"/>
  <c r="P1" i="6"/>
  <c r="Q1" i="6"/>
  <c r="O1" i="6"/>
  <c r="N2" i="6"/>
  <c r="M2" i="6"/>
  <c r="L2" i="6"/>
  <c r="M1" i="6"/>
  <c r="N1" i="6"/>
  <c r="L1" i="6"/>
  <c r="K2" i="6"/>
  <c r="K1" i="6"/>
  <c r="J2" i="6"/>
  <c r="J1" i="6"/>
  <c r="I2" i="6"/>
  <c r="H2" i="6"/>
  <c r="G2" i="6"/>
  <c r="I1" i="6"/>
  <c r="H1" i="6"/>
  <c r="G1" i="6"/>
  <c r="F2" i="6"/>
  <c r="F1" i="6"/>
  <c r="E2" i="6"/>
  <c r="E1" i="6"/>
  <c r="D2" i="6"/>
  <c r="D1" i="6"/>
  <c r="C2" i="6"/>
  <c r="B2" i="6"/>
  <c r="B1" i="6"/>
  <c r="A2" i="6"/>
  <c r="A1" i="6"/>
  <c r="C450" i="5"/>
  <c r="C431" i="5"/>
  <c r="C412" i="5"/>
</calcChain>
</file>

<file path=xl/sharedStrings.xml><?xml version="1.0" encoding="utf-8"?>
<sst xmlns="http://schemas.openxmlformats.org/spreadsheetml/2006/main" count="569" uniqueCount="275">
  <si>
    <t>Дата заполнения чек-листа:</t>
  </si>
  <si>
    <t>Заполнил:</t>
  </si>
  <si>
    <t>ФИО, должность, телефон, e-mail</t>
  </si>
  <si>
    <t>Раздел 1. Общий блок</t>
  </si>
  <si>
    <t>1. Наименование производителя</t>
  </si>
  <si>
    <t xml:space="preserve">2. ИНН </t>
  </si>
  <si>
    <t>3. Регион</t>
  </si>
  <si>
    <t>4. ГК/Холдинг</t>
  </si>
  <si>
    <t>5. Руководитель проекта</t>
  </si>
  <si>
    <t>ФИО</t>
  </si>
  <si>
    <t>телефон</t>
  </si>
  <si>
    <t>E-mail</t>
  </si>
  <si>
    <t>Раздел 2. Подготовительный этап</t>
  </si>
  <si>
    <t>1. Формирование проектной группы по внедрению системы маркировки на предприятии</t>
  </si>
  <si>
    <t>да/нет</t>
  </si>
  <si>
    <t>2. Регистрация участника оборота в ГИС МТ</t>
  </si>
  <si>
    <t>маркировка
с 01/06/21</t>
  </si>
  <si>
    <t>маркировка
с 01/09/21</t>
  </si>
  <si>
    <t>маркировка с 01/12/21</t>
  </si>
  <si>
    <t>4. Составление проекта технического задания по оснащению линий и интеграции УС/АСУТП с ГИС МТ</t>
  </si>
  <si>
    <t xml:space="preserve">5. Выбор интегратора </t>
  </si>
  <si>
    <t>5.1. Интегратор(-ы)</t>
  </si>
  <si>
    <t>наименование</t>
  </si>
  <si>
    <t>6. Согласование технических решений</t>
  </si>
  <si>
    <t>7. Обеспечение обмена данными между учетной системой и ГИС МТ (по API) / через Личный кабинет ЧЗ</t>
  </si>
  <si>
    <t>Раздел 3. Сводная информация по производственным линиям</t>
  </si>
  <si>
    <t>Общее количество линий на производстве:</t>
  </si>
  <si>
    <t>3.1. МОРОЖЕНОЕ</t>
  </si>
  <si>
    <t>Обязательная маркировка с 1 июня 2021 года</t>
  </si>
  <si>
    <t>3.1.1. Количество линий мороженого на производстве:</t>
  </si>
  <si>
    <t>3.1.2. Объем выпуска мороженого за 2020г (в шт.):</t>
  </si>
  <si>
    <t>3.1.3. Количество наименований продукции (SKU):</t>
  </si>
  <si>
    <t>3.1.4. Сводная информация по линиям мороженого.</t>
  </si>
  <si>
    <t>№п/п</t>
  </si>
  <si>
    <t>Модель линии</t>
  </si>
  <si>
    <t>Тип нанесения</t>
  </si>
  <si>
    <t>Упаковка</t>
  </si>
  <si>
    <t>Форм-фактор</t>
  </si>
  <si>
    <t>Чтобы добавить строки, нажмите на "+" слева</t>
  </si>
  <si>
    <t>3.2. СЫР</t>
  </si>
  <si>
    <t>3.2.1. Количество линий сыра на производстве:</t>
  </si>
  <si>
    <t>3.2.2. Объем выпуска сыра за 2020г (в шт.):</t>
  </si>
  <si>
    <t>3.2.3. Количество наименований продукции (SKU):</t>
  </si>
  <si>
    <t>3.2.4. Сводная информация по линиям сыра.</t>
  </si>
  <si>
    <t>3.3. Молочная продукция СГ &gt;40 дней</t>
  </si>
  <si>
    <t xml:space="preserve">Обязательная маркировка с 1 сентября 2021 года </t>
  </si>
  <si>
    <t>3.3.1. Количество линий молочной продукции СГ &gt;40 дней:</t>
  </si>
  <si>
    <t>3.3.2. Объем выпуска молочной продукции СГ &gt;40 дней за 2020г (в шт.):</t>
  </si>
  <si>
    <t>3.3.3. Количество наименований продукции (SKU):</t>
  </si>
  <si>
    <t>3.3.4. Сводная информация по линиям молочной продукции СГ &gt;40 дней</t>
  </si>
  <si>
    <t>3.4. Молочная продукция СГ =&lt;40 дней</t>
  </si>
  <si>
    <t xml:space="preserve">Обязательная маркировка с 1 декабря 2021 года </t>
  </si>
  <si>
    <t>3.4.1. Количество линий молочной продукции СГ =&lt;40 дней:</t>
  </si>
  <si>
    <t>3.4.2. Объем выпуска молочной продукции СГ =&lt;40 дней за 2020г (в шт.):</t>
  </si>
  <si>
    <t>3.4.3. Количество наименований продукции (SKU):</t>
  </si>
  <si>
    <t>3.4.4. Сводная информация по линиям молочной продукции СГ =&lt;40 дней</t>
  </si>
  <si>
    <t>Раздел 4. Чек-лист по готовности линий</t>
  </si>
  <si>
    <t>4.1. МОРОЖЕНОЕ</t>
  </si>
  <si>
    <t>Всего линий:</t>
  </si>
  <si>
    <t>Количество готовых линий к маркировке:</t>
  </si>
  <si>
    <t>4.1.1. Общее количество SKU, требующих изменений макета упаковки</t>
  </si>
  <si>
    <t>4.1.2. Количество измененных SKU в части макета упаковки</t>
  </si>
  <si>
    <t>4.1.3. Количество типов упаковки, заказанных в рамках тестовых партий с измененным макетом</t>
  </si>
  <si>
    <t>4.1.4. Количество линий с установленным оборудованием и проведенными ПНР</t>
  </si>
  <si>
    <t xml:space="preserve">4.1.4.1. Дата завершения установки оборудования и ПНР на всех линиях </t>
  </si>
  <si>
    <t>дата</t>
  </si>
  <si>
    <t>4.1.5. Количество типов упаковки, заказанных в рамках коммерческой партий</t>
  </si>
  <si>
    <t>4.1.6. Срок завершения готовности всех линий мороженого к маркировке</t>
  </si>
  <si>
    <t>4.2. СЫР</t>
  </si>
  <si>
    <t>4.2.1. Общее количество SKU, требующих изменений макета упаковки</t>
  </si>
  <si>
    <t>4.2.2. Количество измененных SKU в части макета упаковки</t>
  </si>
  <si>
    <t>4.2.3. Количество типов упаковки, заказанных в рамках тестовых партий с измененным макетом</t>
  </si>
  <si>
    <t>4.2.4. Количество линий с установленным оборудованием и проведенными ПНР</t>
  </si>
  <si>
    <t xml:space="preserve">4.2.4.1. Дата завершения установки оборудования и ПНР на всех линиях </t>
  </si>
  <si>
    <t>4.2.5. Количество типов упаковки, заказанных в рамках коммерческой партий</t>
  </si>
  <si>
    <t>4.2.6. Срок завершения готовности всех линий сыра к маркировке</t>
  </si>
  <si>
    <t>4.3. Молочная продукция СГ &gt;40 дней</t>
  </si>
  <si>
    <t>4.3.1. Общее количество SKU, требующих изменений макета упаковки</t>
  </si>
  <si>
    <t>4.3.2. Количество измененных SKU в части макета упаковки</t>
  </si>
  <si>
    <t>4.3.3. Количество типов упаковки, заказанных в рамках тестовых партий с измененным макетом</t>
  </si>
  <si>
    <t>4.3.4. Количество линий с установленным оборудованием и проведенными ПНР</t>
  </si>
  <si>
    <t xml:space="preserve">4.3.4.1. Дата завершения установки оборудования и ПНР на всех линиях </t>
  </si>
  <si>
    <t>4.3.5. Количество типов упаковки, заказанных в рамках коммерческой партий</t>
  </si>
  <si>
    <t>4.3.6. Срок завершения готовности всех линиях МП СГ &gt;40 дней к маркировке</t>
  </si>
  <si>
    <t>4.4. Молочная продукция СГ =&lt;40 дней</t>
  </si>
  <si>
    <t>4.4.1. Общее количество SKU, требующих изменений макета упаковки</t>
  </si>
  <si>
    <t>4.4.2. Количество измененных SKU в части макета упаковки</t>
  </si>
  <si>
    <t>4.4.3. Количество типов упаковки, заказанных в рамках тестовых партий с измененным макетом</t>
  </si>
  <si>
    <t>4.4.4. Количество линий с установленным оборудованием и проведенными ПНР</t>
  </si>
  <si>
    <t xml:space="preserve">4.4.4.1. Дата завершения установки оборудования и ПНР на всех линиях </t>
  </si>
  <si>
    <t>4.4.5. Количество типов упаковки, заказанных в рамках коммерческой партий</t>
  </si>
  <si>
    <t>4.4.6. Срок завершения готовности всех линиях МП СГ =&lt;40 дней к маркировке</t>
  </si>
  <si>
    <t>% готовности к внедрению</t>
  </si>
  <si>
    <t xml:space="preserve">вы сильно отстаете от плана </t>
  </si>
  <si>
    <t>вы находитесь в плане</t>
  </si>
  <si>
    <t>Раздел 5. Прослеживаемость (готовность к 01.09.2022)</t>
  </si>
  <si>
    <t>5.1. Подключение к ЭДО-оператору</t>
  </si>
  <si>
    <t xml:space="preserve">5.2. Апробация передачи УПД </t>
  </si>
  <si>
    <t>№</t>
  </si>
  <si>
    <t>ИНН</t>
  </si>
  <si>
    <t>Производитель</t>
  </si>
  <si>
    <t>Тип продукта</t>
  </si>
  <si>
    <t>Количество линий по типу продукта:</t>
  </si>
  <si>
    <t>Объем выпуска по типу продукта за 2020г (в шт.):</t>
  </si>
  <si>
    <t>Количество наименований продукции (SKU):</t>
  </si>
  <si>
    <t>Количество готовых линий по типу продукта к маркировке:</t>
  </si>
  <si>
    <t>Общее количество SKU (по типу продукта), требующих изменений макета упаковки</t>
  </si>
  <si>
    <t>Количество измененных SKU в части макета упаковки</t>
  </si>
  <si>
    <t>Количество типов упаковки, заказанных в рамках тестовых партий с измененным макетом</t>
  </si>
  <si>
    <t>Количество линий с установленным оборудованием и проведенными ПНР</t>
  </si>
  <si>
    <t xml:space="preserve">Дата завершения установки оборудования и ПНР на всех линиях </t>
  </si>
  <si>
    <t>Количество типов упаковки, заказанных в рамках коммерческой партий</t>
  </si>
  <si>
    <t>Срок завершения готовности всех линий по продукту к маркировке</t>
  </si>
  <si>
    <t>Столбец1</t>
  </si>
  <si>
    <t>1</t>
  </si>
  <si>
    <t>ФФ</t>
  </si>
  <si>
    <t>Да</t>
  </si>
  <si>
    <t>Алтайский край</t>
  </si>
  <si>
    <t>Типография</t>
  </si>
  <si>
    <t>1. ПЭТ-бутылка</t>
  </si>
  <si>
    <t>Нет</t>
  </si>
  <si>
    <t>Амурская область</t>
  </si>
  <si>
    <t>Этикетирование</t>
  </si>
  <si>
    <t>2. мягкая упаковка (flow wrap)</t>
  </si>
  <si>
    <t>Архангельская область</t>
  </si>
  <si>
    <t>Прямое (на линии)</t>
  </si>
  <si>
    <t>3. картонная многослойная упаковка</t>
  </si>
  <si>
    <t>Астраханская область</t>
  </si>
  <si>
    <t>4. картонная упаковка</t>
  </si>
  <si>
    <t>Белгородская область</t>
  </si>
  <si>
    <t>5. стаканчики</t>
  </si>
  <si>
    <t>Брянская область</t>
  </si>
  <si>
    <t>6. платинка</t>
  </si>
  <si>
    <t>Владимирская область</t>
  </si>
  <si>
    <t>7. кувшин/дой пак/пауч</t>
  </si>
  <si>
    <t>Волгоградская область</t>
  </si>
  <si>
    <t>8. ванночка/контейнер/ведро</t>
  </si>
  <si>
    <t>Вологодская область</t>
  </si>
  <si>
    <t>9. вплавляемая этикетка (in-mold)</t>
  </si>
  <si>
    <t>Воронежская область</t>
  </si>
  <si>
    <t>10. мягкая плёнка</t>
  </si>
  <si>
    <t>Еврейская автономная область</t>
  </si>
  <si>
    <t>12. стеклянная тара</t>
  </si>
  <si>
    <t>Забайкальский край</t>
  </si>
  <si>
    <t>13. фольга</t>
  </si>
  <si>
    <t>Ивановская область</t>
  </si>
  <si>
    <t>14. кашированная фольга</t>
  </si>
  <si>
    <t>Иркутская область</t>
  </si>
  <si>
    <t>15. пергамент</t>
  </si>
  <si>
    <t>Кабардино-Балкарская Республика</t>
  </si>
  <si>
    <t>16. линкавер</t>
  </si>
  <si>
    <t>Калининградская область</t>
  </si>
  <si>
    <t>17. вакуумная упаковка/силикон</t>
  </si>
  <si>
    <t>Калужская область</t>
  </si>
  <si>
    <t>18. коррекс + барьерная пленка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</si>
  <si>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</si>
  <si>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</si>
  <si>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</si>
  <si>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</si>
  <si>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</si>
  <si>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</si>
  <si>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</si>
  <si>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</si>
  <si>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</si>
  <si>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</si>
  <si>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</si>
  <si>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</si>
  <si>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</si>
  <si>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</si>
  <si>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</si>
  <si>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</si>
  <si>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</si>
  <si>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</si>
  <si>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</si>
  <si>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</si>
  <si>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</si>
  <si>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</si>
  <si>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</si>
  <si>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</si>
  <si>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</si>
  <si>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</si>
  <si>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</si>
  <si>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</si>
  <si>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</si>
  <si>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</si>
  <si>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</si>
  <si>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</si>
  <si>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Карачаево-Черкесия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</si>
  <si>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</si>
  <si>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</si>
  <si>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</si>
  <si>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</si>
  <si>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</si>
  <si>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</si>
  <si>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—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</si>
  <si>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</si>
  <si>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</si>
  <si>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</si>
  <si>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</si>
  <si>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</si>
  <si>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</si>
  <si>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</si>
  <si>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</si>
  <si>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</si>
  <si>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</si>
  <si>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Севастополь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</si>
  <si>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</si>
  <si>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</si>
  <si>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</si>
  <si>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</si>
  <si>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</si>
  <si>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</si>
  <si>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</si>
  <si>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</si>
  <si>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</si>
  <si>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</si>
  <si>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</si>
  <si>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</si>
  <si>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</si>
  <si>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</si>
  <si>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</si>
  <si>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</si>
  <si>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</si>
  <si>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Мороженое</t>
  </si>
  <si>
    <t>Сыр</t>
  </si>
  <si>
    <t>Молоко СГ&gt; 40д</t>
  </si>
  <si>
    <t>Прямое</t>
  </si>
  <si>
    <t>Молоко СГ&lt;= 40д</t>
  </si>
  <si>
    <t>11. металлическая банка</t>
  </si>
  <si>
    <t>нет</t>
  </si>
  <si>
    <t>Иванов Иван Иванович, директор, 890XXXXXXXX, tgmilk@crpt.ru</t>
  </si>
  <si>
    <t>ООО "ААА"</t>
  </si>
  <si>
    <t>0000000000</t>
  </si>
  <si>
    <t>Иванов Иван Иванович</t>
  </si>
  <si>
    <t>890XXXXXXXX</t>
  </si>
  <si>
    <t>tgmilk@crpt.ru</t>
  </si>
  <si>
    <t>АО "Пример", ООО "Тест"</t>
  </si>
  <si>
    <t xml:space="preserve">Укажите Наименование организации </t>
  </si>
  <si>
    <t>Укажите ИНН (10 или 12 знаков), один чек-лист заполняется на один ИНН</t>
  </si>
  <si>
    <t>Укажите наименование ГХ/Холдинг, в ином случае укажите "Нет"</t>
  </si>
  <si>
    <t>Укажите данные руководителя проекта</t>
  </si>
  <si>
    <t>Нажмите на выделенную ячейку и выберите вариант ответа из выпадающего списка: Да/Нет</t>
  </si>
  <si>
    <t>Нажмите на выделенную ячейку и выберите регион из выпадающего списка</t>
  </si>
  <si>
    <t>При работе с несколькими интеграторами, например, Интегратором оборудования и Интегратором ПО укажите наименования компаний  через запятую.</t>
  </si>
  <si>
    <t>Укажите целое число</t>
  </si>
  <si>
    <t>A3Flex</t>
  </si>
  <si>
    <t>флоупак</t>
  </si>
  <si>
    <t>Slicer 1</t>
  </si>
  <si>
    <t>Максимальное количество строк 60, если ваше производство больше, напишите нам на почту tgmilk@crpt.tu</t>
  </si>
  <si>
    <t>Максимальное количество строк 100, если ваше производство больше, напишите нам на почту tgmilk@crpt.tu</t>
  </si>
  <si>
    <t>Полиэтилен-парафин</t>
  </si>
  <si>
    <t>Slicer 2</t>
  </si>
  <si>
    <t>Банка</t>
  </si>
  <si>
    <t>Количество линий формируется автоматически из Раздела 3.</t>
  </si>
  <si>
    <t>Укажите планируемую дату оснащения по последней из необорудованных линий</t>
  </si>
  <si>
    <t>Продукцию, которой нет на вашем производстве можно скрыть нажав на "-" в группировке слева</t>
  </si>
  <si>
    <t>Укажите дату заполнения в формате ДД.ММ.ГГГГ</t>
  </si>
  <si>
    <t>Укажите ФИО, должность, телефон, e-mail</t>
  </si>
  <si>
    <t>Нажмите на выделенную ячейку и выберите вариант ответа из выпадающего списка: Да/Нет
Пункты 3, 4 и 6 разделены на этапы начала обязательной маркировки:
1) Мороженое, Сыр с 01.06.2021
2) Молочная продукция сроком годности более 40 дней с 01.09.2021
3) Молочная продукция сроком годности 40 дней и менее с 01.12.2021</t>
  </si>
  <si>
    <t>Укажите общее количество производственных линий, выпускающих молочную продукцию</t>
  </si>
  <si>
    <t>стаканчик</t>
  </si>
  <si>
    <t>Платинка</t>
  </si>
  <si>
    <t>Finnpack 5000</t>
  </si>
  <si>
    <t>пленка</t>
  </si>
  <si>
    <t>Trepko PMG 2</t>
  </si>
  <si>
    <t>брикет</t>
  </si>
  <si>
    <t>1) укажите Модель линии
2) выберите "Тип нанесения" из выпадающего списка
3) заполните название упаковки
4) выберите Форм-фактор по типу упаковки из выпадающего списка
В случае, если на производстве одна линия выпускает разные типы упаковки и/или предусмотрен разный тип нанесения кода маркировки, то необходимо продублировать модель линии в следующей строке с указанием данных.</t>
  </si>
  <si>
    <t>Укажите целое число наименований продукции (SKU), по которым необходимо изменение дизайна макета для нанесения кода маркировки</t>
  </si>
  <si>
    <t>Укажите целое число наименований продукции (SKU), по которым был изменен макет упаковки для нанесения кода маркировки</t>
  </si>
  <si>
    <t>Укажите целое число типов упаковки, которые были заказаны для тестирования технического решения</t>
  </si>
  <si>
    <t>Укажите целое число линий, на которых были проводены работы по установке оборудования и пуско-наладке</t>
  </si>
  <si>
    <t xml:space="preserve">Укажите целое число типов упаковки, которые были заказаны в коммерческом объеме </t>
  </si>
  <si>
    <t>Укажите планируемую дату завершения тестирований технических решений всех линий</t>
  </si>
  <si>
    <t>3. Описание продукции в подсистеме каталога маркированных товаров ГИС МТ по полному атрибутивному составу
 (зарегистрировано всего)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</si>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</sst>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b/>
      <i/>
      <u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6.5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  <font>
      <b/>
      <sz val="11"/>
      <color theme="0" tint="-0.34998626667073579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0" tint="-0.34998626667073579"/>
      <name val="Calibri"/>
      <family val="2"/>
      <charset val="204"/>
      <scheme val="minor"/>
    </font>
    <font>
      <sz val="10"/>
      <color theme="0" tint="-0.34998626667073579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Font="1" applyFill="1" applyBorder="1"/>
    <xf numFmtId="0" fontId="0" fillId="0" borderId="3" xfId="0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0" fillId="0" borderId="0" xfId="0" applyFont="1" applyAlignment="1">
      <alignment horizontal="left"/>
    </xf>
    <xf numFmtId="0" fontId="0" fillId="0" borderId="2" xfId="0" applyFont="1" applyFill="1" applyBorder="1" applyAlignment="1">
      <alignment horizontal="center"/>
    </xf>
    <xf numFmtId="49" fontId="0" fillId="0" borderId="0" xfId="0" applyNumberFormat="1" applyBorder="1" applyAlignment="1"/>
    <xf numFmtId="0" fontId="4" fillId="0" borderId="0" xfId="0" applyFont="1" applyBorder="1" applyAlignment="1"/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Border="1" applyAlignment="1"/>
    <xf numFmtId="0" fontId="7" fillId="0" borderId="0" xfId="0" applyFont="1" applyAlignment="1"/>
    <xf numFmtId="0" fontId="0" fillId="0" borderId="0" xfId="0" applyFont="1" applyFill="1" applyBorder="1" applyAlignment="1"/>
    <xf numFmtId="0" fontId="0" fillId="0" borderId="1" xfId="0" applyBorder="1" applyAlignment="1"/>
    <xf numFmtId="0" fontId="0" fillId="0" borderId="0" xfId="0" applyFont="1" applyBorder="1" applyAlignment="1">
      <alignment horizontal="left"/>
    </xf>
    <xf numFmtId="0" fontId="8" fillId="0" borderId="0" xfId="0" applyFont="1" applyAlignment="1"/>
    <xf numFmtId="0" fontId="0" fillId="0" borderId="0" xfId="0" applyFont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19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ill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10" fillId="0" borderId="0" xfId="0" applyFont="1" applyFill="1" applyBorder="1" applyAlignment="1">
      <alignment vertical="center"/>
    </xf>
    <xf numFmtId="0" fontId="12" fillId="0" borderId="0" xfId="0" applyFont="1" applyAlignment="1"/>
    <xf numFmtId="0" fontId="4" fillId="0" borderId="0" xfId="0" applyFont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0" fillId="5" borderId="0" xfId="0" applyFill="1" applyAlignment="1"/>
    <xf numFmtId="0" fontId="0" fillId="5" borderId="7" xfId="0" applyFill="1" applyBorder="1" applyAlignment="1"/>
    <xf numFmtId="0" fontId="0" fillId="5" borderId="0" xfId="0" applyFill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13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0" fillId="0" borderId="0" xfId="0" applyAlignment="1">
      <alignment horizontal="center" vertical="top"/>
    </xf>
    <xf numFmtId="0" fontId="16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0" fillId="2" borderId="0" xfId="0" applyFill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3" xfId="0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9" fillId="0" borderId="0" xfId="0" applyFont="1" applyFill="1" applyBorder="1" applyAlignment="1">
      <alignment horizontal="left" vertical="center" wrapText="1"/>
    </xf>
    <xf numFmtId="14" fontId="0" fillId="0" borderId="18" xfId="0" applyNumberFormat="1" applyBorder="1" applyAlignment="1" applyProtection="1">
      <protection locked="0" hidden="1"/>
    </xf>
    <xf numFmtId="0" fontId="1" fillId="0" borderId="7" xfId="0" applyFont="1" applyFill="1" applyBorder="1" applyAlignment="1" applyProtection="1">
      <alignment vertical="center"/>
      <protection locked="0" hidden="1"/>
    </xf>
    <xf numFmtId="0" fontId="0" fillId="0" borderId="7" xfId="0" applyBorder="1" applyAlignment="1" applyProtection="1">
      <protection locked="0" hidden="1"/>
    </xf>
    <xf numFmtId="165" fontId="0" fillId="0" borderId="7" xfId="1" applyNumberFormat="1" applyFont="1" applyBorder="1" applyAlignment="1" applyProtection="1">
      <protection locked="0" hidden="1"/>
    </xf>
    <xf numFmtId="0" fontId="16" fillId="0" borderId="19" xfId="0" applyFont="1" applyFill="1" applyBorder="1" applyAlignment="1" applyProtection="1">
      <alignment horizontal="center"/>
      <protection locked="0" hidden="1"/>
    </xf>
    <xf numFmtId="0" fontId="16" fillId="0" borderId="1" xfId="0" applyFont="1" applyBorder="1" applyAlignment="1" applyProtection="1">
      <alignment horizontal="center"/>
      <protection locked="0" hidden="1"/>
    </xf>
    <xf numFmtId="0" fontId="16" fillId="0" borderId="1" xfId="0" applyFont="1" applyFill="1" applyBorder="1" applyAlignment="1" applyProtection="1">
      <alignment horizontal="center"/>
      <protection locked="0" hidden="1"/>
    </xf>
    <xf numFmtId="14" fontId="0" fillId="0" borderId="7" xfId="0" applyNumberFormat="1" applyBorder="1" applyAlignment="1" applyProtection="1">
      <protection locked="0" hidden="1"/>
    </xf>
    <xf numFmtId="0" fontId="0" fillId="0" borderId="7" xfId="0" applyBorder="1" applyAlignment="1" applyProtection="1">
      <alignment horizontal="center"/>
      <protection locked="0" hidden="1"/>
    </xf>
    <xf numFmtId="14" fontId="16" fillId="0" borderId="0" xfId="0" applyNumberFormat="1" applyFont="1" applyAlignment="1">
      <alignment horizontal="center" wrapText="1"/>
    </xf>
    <xf numFmtId="14" fontId="18" fillId="0" borderId="18" xfId="0" applyNumberFormat="1" applyFont="1" applyBorder="1" applyAlignment="1" applyProtection="1">
      <protection locked="0" hidden="1"/>
    </xf>
    <xf numFmtId="0" fontId="18" fillId="0" borderId="0" xfId="0" applyFont="1" applyAlignment="1"/>
    <xf numFmtId="0" fontId="18" fillId="6" borderId="0" xfId="0" applyFont="1" applyFill="1" applyAlignment="1"/>
    <xf numFmtId="0" fontId="18" fillId="6" borderId="0" xfId="0" applyFont="1" applyFill="1" applyBorder="1" applyAlignment="1"/>
    <xf numFmtId="0" fontId="19" fillId="6" borderId="0" xfId="0" applyFont="1" applyFill="1" applyBorder="1" applyAlignment="1">
      <alignment horizontal="center"/>
    </xf>
    <xf numFmtId="0" fontId="20" fillId="6" borderId="0" xfId="0" applyFont="1" applyFill="1" applyAlignment="1"/>
    <xf numFmtId="0" fontId="0" fillId="0" borderId="0" xfId="0" applyBorder="1" applyAlignment="1">
      <alignment vertical="top" wrapText="1"/>
    </xf>
    <xf numFmtId="0" fontId="18" fillId="0" borderId="7" xfId="0" applyFont="1" applyFill="1" applyBorder="1" applyAlignment="1" applyProtection="1">
      <alignment vertical="center"/>
      <protection locked="0" hidden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/>
    <xf numFmtId="0" fontId="24" fillId="0" borderId="0" xfId="0" applyFont="1" applyAlignment="1"/>
    <xf numFmtId="0" fontId="5" fillId="0" borderId="0" xfId="0" applyFont="1" applyFill="1" applyAlignment="1"/>
    <xf numFmtId="0" fontId="18" fillId="0" borderId="7" xfId="0" applyFont="1" applyBorder="1" applyAlignment="1" applyProtection="1">
      <protection locked="0" hidden="1"/>
    </xf>
    <xf numFmtId="0" fontId="18" fillId="0" borderId="7" xfId="0" applyFont="1" applyBorder="1" applyAlignment="1" applyProtection="1">
      <alignment horizontal="center"/>
      <protection locked="0" hidden="1"/>
    </xf>
    <xf numFmtId="165" fontId="18" fillId="0" borderId="7" xfId="1" applyNumberFormat="1" applyFont="1" applyBorder="1" applyAlignment="1" applyProtection="1">
      <protection locked="0" hidden="1"/>
    </xf>
    <xf numFmtId="0" fontId="19" fillId="0" borderId="19" xfId="0" applyFont="1" applyFill="1" applyBorder="1" applyAlignment="1" applyProtection="1">
      <alignment horizontal="center"/>
      <protection locked="0" hidden="1"/>
    </xf>
    <xf numFmtId="0" fontId="19" fillId="0" borderId="1" xfId="0" applyFont="1" applyBorder="1" applyAlignment="1" applyProtection="1">
      <alignment horizontal="center"/>
      <protection locked="0" hidden="1"/>
    </xf>
    <xf numFmtId="14" fontId="18" fillId="0" borderId="7" xfId="0" applyNumberFormat="1" applyFont="1" applyBorder="1" applyAlignment="1" applyProtection="1">
      <protection locked="0" hidden="1"/>
    </xf>
    <xf numFmtId="0" fontId="5" fillId="2" borderId="0" xfId="0" applyFont="1" applyFill="1" applyBorder="1" applyAlignment="1"/>
    <xf numFmtId="0" fontId="0" fillId="2" borderId="0" xfId="0" applyFill="1" applyBorder="1" applyAlignment="1"/>
    <xf numFmtId="0" fontId="5" fillId="0" borderId="0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0" fillId="0" borderId="20" xfId="0" applyNumberFormat="1" applyBorder="1" applyAlignment="1" applyProtection="1">
      <alignment horizontal="center"/>
      <protection locked="0" hidden="1"/>
    </xf>
    <xf numFmtId="49" fontId="0" fillId="0" borderId="22" xfId="0" applyNumberFormat="1" applyBorder="1" applyAlignment="1" applyProtection="1">
      <alignment horizontal="center"/>
      <protection locked="0" hidden="1"/>
    </xf>
    <xf numFmtId="49" fontId="0" fillId="0" borderId="10" xfId="0" applyNumberFormat="1" applyBorder="1" applyAlignment="1" applyProtection="1">
      <alignment horizontal="center"/>
      <protection locked="0" hidden="1"/>
    </xf>
    <xf numFmtId="0" fontId="4" fillId="0" borderId="0" xfId="0" applyFont="1" applyBorder="1" applyAlignment="1">
      <alignment horizontal="center" vertical="top"/>
    </xf>
    <xf numFmtId="0" fontId="9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15" xfId="0" applyBorder="1" applyAlignment="1" applyProtection="1">
      <alignment horizontal="center"/>
      <protection locked="0" hidden="1"/>
    </xf>
    <xf numFmtId="0" fontId="0" fillId="0" borderId="16" xfId="0" applyBorder="1" applyAlignment="1" applyProtection="1">
      <alignment horizontal="center"/>
      <protection locked="0" hidden="1"/>
    </xf>
    <xf numFmtId="0" fontId="0" fillId="0" borderId="17" xfId="0" applyBorder="1" applyAlignment="1" applyProtection="1">
      <alignment horizontal="center"/>
      <protection locked="0" hidden="1"/>
    </xf>
    <xf numFmtId="49" fontId="0" fillId="0" borderId="8" xfId="0" applyNumberFormat="1" applyBorder="1" applyAlignment="1" applyProtection="1">
      <alignment horizontal="center"/>
      <protection locked="0" hidden="1"/>
    </xf>
    <xf numFmtId="49" fontId="0" fillId="0" borderId="14" xfId="0" applyNumberFormat="1" applyBorder="1" applyAlignment="1" applyProtection="1">
      <alignment horizontal="center"/>
      <protection locked="0" hidden="1"/>
    </xf>
    <xf numFmtId="49" fontId="0" fillId="0" borderId="9" xfId="0" applyNumberFormat="1" applyBorder="1" applyAlignment="1" applyProtection="1">
      <alignment horizontal="center"/>
      <protection locked="0" hidden="1"/>
    </xf>
    <xf numFmtId="0" fontId="0" fillId="0" borderId="11" xfId="0" applyBorder="1" applyAlignment="1" applyProtection="1">
      <alignment horizontal="center"/>
      <protection locked="0" hidden="1"/>
    </xf>
    <xf numFmtId="0" fontId="0" fillId="0" borderId="12" xfId="0" applyBorder="1" applyAlignment="1" applyProtection="1">
      <alignment horizontal="center"/>
      <protection locked="0" hidden="1"/>
    </xf>
    <xf numFmtId="0" fontId="0" fillId="0" borderId="13" xfId="0" applyBorder="1" applyAlignment="1" applyProtection="1">
      <alignment horizontal="center"/>
      <protection locked="0" hidden="1"/>
    </xf>
    <xf numFmtId="0" fontId="4" fillId="0" borderId="21" xfId="0" applyFont="1" applyBorder="1" applyAlignment="1">
      <alignment horizontal="center" vertical="top"/>
    </xf>
    <xf numFmtId="0" fontId="0" fillId="0" borderId="20" xfId="0" applyBorder="1" applyAlignment="1" applyProtection="1">
      <alignment horizontal="center"/>
      <protection locked="0" hidden="1"/>
    </xf>
    <xf numFmtId="0" fontId="0" fillId="0" borderId="10" xfId="0" applyBorder="1" applyAlignment="1" applyProtection="1">
      <alignment horizontal="center"/>
      <protection locked="0" hidden="1"/>
    </xf>
    <xf numFmtId="0" fontId="6" fillId="0" borderId="20" xfId="0" applyFont="1" applyFill="1" applyBorder="1" applyAlignment="1" applyProtection="1">
      <alignment horizontal="center" vertical="center"/>
      <protection locked="0" hidden="1"/>
    </xf>
    <xf numFmtId="0" fontId="6" fillId="0" borderId="22" xfId="0" applyFont="1" applyFill="1" applyBorder="1" applyAlignment="1" applyProtection="1">
      <alignment horizontal="center" vertical="center"/>
      <protection locked="0" hidden="1"/>
    </xf>
    <xf numFmtId="0" fontId="6" fillId="0" borderId="10" xfId="0" applyFont="1" applyFill="1" applyBorder="1" applyAlignment="1" applyProtection="1">
      <alignment horizontal="center" vertical="center"/>
      <protection locked="0" hidden="1"/>
    </xf>
    <xf numFmtId="0" fontId="16" fillId="0" borderId="4" xfId="0" applyFont="1" applyFill="1" applyBorder="1" applyAlignment="1" applyProtection="1">
      <alignment horizontal="center"/>
      <protection locked="0" hidden="1"/>
    </xf>
    <xf numFmtId="0" fontId="16" fillId="0" borderId="5" xfId="0" applyFont="1" applyFill="1" applyBorder="1" applyAlignment="1" applyProtection="1">
      <alignment horizontal="center"/>
      <protection locked="0" hidden="1"/>
    </xf>
    <xf numFmtId="0" fontId="6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19" fillId="0" borderId="4" xfId="0" applyFont="1" applyFill="1" applyBorder="1" applyAlignment="1" applyProtection="1">
      <alignment horizontal="center"/>
      <protection locked="0" hidden="1"/>
    </xf>
    <xf numFmtId="0" fontId="19" fillId="0" borderId="5" xfId="0" applyFont="1" applyFill="1" applyBorder="1" applyAlignment="1" applyProtection="1">
      <alignment horizontal="center"/>
      <protection locked="0" hidden="1"/>
    </xf>
    <xf numFmtId="0" fontId="23" fillId="0" borderId="20" xfId="0" applyFont="1" applyFill="1" applyBorder="1" applyAlignment="1" applyProtection="1">
      <alignment horizontal="center" vertical="center"/>
      <protection locked="0" hidden="1"/>
    </xf>
    <xf numFmtId="0" fontId="23" fillId="0" borderId="22" xfId="0" applyFont="1" applyFill="1" applyBorder="1" applyAlignment="1" applyProtection="1">
      <alignment horizontal="center" vertical="center"/>
      <protection locked="0" hidden="1"/>
    </xf>
    <xf numFmtId="0" fontId="23" fillId="0" borderId="10" xfId="0" applyFont="1" applyFill="1" applyBorder="1" applyAlignment="1" applyProtection="1">
      <alignment horizontal="center" vertical="center"/>
      <protection locked="0" hidden="1"/>
    </xf>
    <xf numFmtId="0" fontId="18" fillId="0" borderId="15" xfId="0" applyFont="1" applyBorder="1" applyAlignment="1" applyProtection="1">
      <alignment horizontal="center"/>
      <protection locked="0" hidden="1"/>
    </xf>
    <xf numFmtId="0" fontId="18" fillId="0" borderId="16" xfId="0" applyFont="1" applyBorder="1" applyAlignment="1" applyProtection="1">
      <alignment horizontal="center"/>
      <protection locked="0" hidden="1"/>
    </xf>
    <xf numFmtId="0" fontId="18" fillId="0" borderId="17" xfId="0" applyFont="1" applyBorder="1" applyAlignment="1" applyProtection="1">
      <alignment horizontal="center"/>
      <protection locked="0" hidden="1"/>
    </xf>
    <xf numFmtId="0" fontId="18" fillId="0" borderId="20" xfId="0" applyFont="1" applyBorder="1" applyAlignment="1" applyProtection="1">
      <alignment horizontal="center"/>
      <protection locked="0" hidden="1"/>
    </xf>
    <xf numFmtId="0" fontId="18" fillId="0" borderId="10" xfId="0" applyFont="1" applyBorder="1" applyAlignment="1" applyProtection="1">
      <alignment horizontal="center"/>
      <protection locked="0" hidden="1"/>
    </xf>
    <xf numFmtId="0" fontId="22" fillId="0" borderId="20" xfId="2" applyFont="1" applyBorder="1" applyAlignment="1" applyProtection="1">
      <alignment horizontal="center"/>
      <protection locked="0" hidden="1"/>
    </xf>
    <xf numFmtId="49" fontId="18" fillId="0" borderId="20" xfId="0" applyNumberFormat="1" applyFont="1" applyBorder="1" applyAlignment="1" applyProtection="1">
      <alignment horizontal="center"/>
      <protection locked="0" hidden="1"/>
    </xf>
    <xf numFmtId="49" fontId="18" fillId="0" borderId="22" xfId="0" applyNumberFormat="1" applyFont="1" applyBorder="1" applyAlignment="1" applyProtection="1">
      <alignment horizontal="center"/>
      <protection locked="0" hidden="1"/>
    </xf>
    <xf numFmtId="49" fontId="18" fillId="0" borderId="10" xfId="0" applyNumberFormat="1" applyFont="1" applyBorder="1" applyAlignment="1" applyProtection="1">
      <alignment horizontal="center"/>
      <protection locked="0" hidden="1"/>
    </xf>
    <xf numFmtId="0" fontId="18" fillId="0" borderId="11" xfId="0" applyFont="1" applyBorder="1" applyAlignment="1" applyProtection="1">
      <alignment horizontal="center"/>
      <protection locked="0" hidden="1"/>
    </xf>
    <xf numFmtId="0" fontId="18" fillId="0" borderId="12" xfId="0" applyFont="1" applyBorder="1" applyAlignment="1" applyProtection="1">
      <alignment horizontal="center"/>
      <protection locked="0" hidden="1"/>
    </xf>
    <xf numFmtId="0" fontId="18" fillId="0" borderId="13" xfId="0" applyFont="1" applyBorder="1" applyAlignment="1" applyProtection="1">
      <alignment horizontal="center"/>
      <protection locked="0" hidden="1"/>
    </xf>
    <xf numFmtId="49" fontId="18" fillId="0" borderId="8" xfId="0" applyNumberFormat="1" applyFont="1" applyBorder="1" applyAlignment="1" applyProtection="1">
      <alignment horizontal="center"/>
      <protection locked="0" hidden="1"/>
    </xf>
    <xf numFmtId="49" fontId="18" fillId="0" borderId="14" xfId="0" applyNumberFormat="1" applyFont="1" applyBorder="1" applyAlignment="1" applyProtection="1">
      <alignment horizontal="center"/>
      <protection locked="0" hidden="1"/>
    </xf>
    <xf numFmtId="49" fontId="18" fillId="0" borderId="9" xfId="0" applyNumberFormat="1" applyFont="1" applyBorder="1" applyAlignment="1" applyProtection="1">
      <alignment horizontal="center"/>
      <protection locked="0" hidden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45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4" name="Таблица4" displayName="Таблица4" ref="A1:A3" totalsRowShown="0">
  <autoFilter ref="A1:A3"/>
  <tableColumns count="1">
    <tableColumn id="1" name="Столбец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Таблица6" displayName="Таблица6" ref="C1:C86" totalsRowShown="0">
  <autoFilter ref="C1:C86"/>
  <tableColumns count="1">
    <tableColumn id="1" name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Таблица28" displayName="Таблица28" ref="G1:G4" totalsRowShown="0" headerRowDxfId="10" dataDxfId="8" headerRowBorderDxfId="9" tableBorderDxfId="7">
  <autoFilter ref="G1:G4"/>
  <tableColumns count="1">
    <tableColumn id="1" name="Тип нанесения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8" name="Таблица8" displayName="Таблица8" ref="J1:J18" totalsRowShown="0">
  <autoFilter ref="J1:J18"/>
  <tableColumns count="1">
    <tableColumn id="1" name="ФФ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Таблица1" displayName="Таблица1" ref="A1:A5" totalsRowShown="0">
  <autoFilter ref="A1:A5"/>
  <tableColumns count="1">
    <tableColumn id="1" name="Тип продукта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" name="Таблица2" displayName="Таблица2" ref="C1:C4" totalsRowShown="0" headerRowDxfId="5" headerRowBorderDxfId="4" tableBorderDxfId="3">
  <autoFilter ref="C1:C4"/>
  <tableColumns count="1">
    <tableColumn id="1" name="Тип нанесения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3" name="Таблица3" displayName="Таблица3" ref="E1:E19" totalsRowShown="0" headerRowDxfId="2" headerRowBorderDxfId="1" tableBorderDxfId="0">
  <autoFilter ref="E1:E19"/>
  <tableColumns count="1">
    <tableColumn id="1" name="Форм-фактор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gmilk@crpt.ru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9"/>
  <sheetViews>
    <sheetView tabSelected="1" zoomScale="70" zoomScaleNormal="70" workbookViewId="0">
      <selection activeCell="P20" sqref="P20"/>
    </sheetView>
  </sheetViews>
  <sheetFormatPr defaultColWidth="8.85546875" defaultRowHeight="15" outlineLevelRow="2" x14ac:dyDescent="0.25"/>
  <cols>
    <col min="1" max="1" width="6.85546875" style="3" customWidth="1"/>
    <col min="2" max="2" width="31.5703125" style="3" customWidth="1"/>
    <col min="3" max="3" width="13.140625" style="3" customWidth="1"/>
    <col min="4" max="4" width="0.5703125" style="3" customWidth="1"/>
    <col min="5" max="5" width="16.5703125" style="3" customWidth="1"/>
    <col min="6" max="6" width="1.42578125" style="3" customWidth="1"/>
    <col min="7" max="7" width="28.140625" style="3" customWidth="1"/>
    <col min="8" max="8" width="0.140625" style="3" customWidth="1"/>
    <col min="9" max="11" width="10.42578125" style="3" customWidth="1"/>
    <col min="12" max="16384" width="8.85546875" style="3"/>
  </cols>
  <sheetData>
    <row r="1" spans="1:12" ht="15.75" thickBot="1" x14ac:dyDescent="0.3">
      <c r="K1" s="3" t="s">
        <v>274</v>
      </c>
    </row>
    <row r="2" spans="1:12" ht="15.75" thickBot="1" x14ac:dyDescent="0.3">
      <c r="B2" s="48" t="s">
        <v>0</v>
      </c>
      <c r="C2" s="68"/>
    </row>
    <row r="3" spans="1:12" ht="15.75" thickBot="1" x14ac:dyDescent="0.3">
      <c r="B3" s="50" t="s">
        <v>1</v>
      </c>
      <c r="C3" s="101"/>
      <c r="D3" s="102"/>
      <c r="E3" s="102"/>
      <c r="F3" s="102"/>
      <c r="G3" s="102"/>
      <c r="H3" s="102"/>
      <c r="I3" s="103"/>
    </row>
    <row r="4" spans="1:12" ht="11.45" customHeight="1" x14ac:dyDescent="0.25">
      <c r="C4" s="104" t="s">
        <v>2</v>
      </c>
      <c r="D4" s="104"/>
      <c r="E4" s="104"/>
      <c r="F4" s="104"/>
      <c r="G4" s="104"/>
      <c r="H4" s="104"/>
      <c r="I4" s="104"/>
    </row>
    <row r="5" spans="1:12" ht="4.3499999999999996" customHeight="1" x14ac:dyDescent="0.25">
      <c r="F5" s="6"/>
      <c r="G5" s="6"/>
      <c r="H5" s="6"/>
      <c r="I5" s="6"/>
    </row>
    <row r="6" spans="1:12" ht="15.75" thickBot="1" x14ac:dyDescent="0.3">
      <c r="A6" s="9" t="s">
        <v>3</v>
      </c>
    </row>
    <row r="7" spans="1:12" ht="15.75" thickBot="1" x14ac:dyDescent="0.3">
      <c r="A7" s="3" t="s">
        <v>4</v>
      </c>
      <c r="B7" s="6"/>
      <c r="C7" s="114"/>
      <c r="D7" s="115"/>
      <c r="E7" s="116"/>
      <c r="F7" s="7"/>
      <c r="G7" s="6"/>
      <c r="H7" s="6"/>
      <c r="I7" s="6"/>
      <c r="J7" s="6"/>
    </row>
    <row r="8" spans="1:12" ht="15.75" thickBot="1" x14ac:dyDescent="0.3">
      <c r="A8" s="3" t="s">
        <v>5</v>
      </c>
      <c r="B8" s="13"/>
      <c r="C8" s="111"/>
      <c r="D8" s="112"/>
      <c r="E8" s="113"/>
      <c r="F8" s="32"/>
      <c r="G8" s="6"/>
      <c r="H8" s="6"/>
      <c r="I8" s="6"/>
      <c r="J8" s="6"/>
    </row>
    <row r="9" spans="1:12" ht="15.75" thickBot="1" x14ac:dyDescent="0.3">
      <c r="A9" s="3" t="s">
        <v>6</v>
      </c>
      <c r="B9" s="13"/>
      <c r="C9" s="101"/>
      <c r="D9" s="102"/>
      <c r="E9" s="103"/>
      <c r="F9" s="32"/>
      <c r="G9" s="6"/>
      <c r="H9" s="6"/>
      <c r="I9" s="6"/>
      <c r="J9" s="6"/>
    </row>
    <row r="10" spans="1:12" ht="15.75" thickBot="1" x14ac:dyDescent="0.3">
      <c r="A10" s="3" t="s">
        <v>7</v>
      </c>
      <c r="B10" s="6"/>
      <c r="C10" s="108"/>
      <c r="D10" s="109"/>
      <c r="E10" s="110"/>
      <c r="F10" s="7"/>
      <c r="G10" s="6"/>
      <c r="H10" s="6"/>
      <c r="I10" s="6"/>
      <c r="J10" s="6"/>
    </row>
    <row r="11" spans="1:12" ht="15.75" thickBot="1" x14ac:dyDescent="0.3">
      <c r="A11" s="21" t="s">
        <v>8</v>
      </c>
      <c r="B11" s="6"/>
      <c r="C11" s="108"/>
      <c r="D11" s="109"/>
      <c r="E11" s="110"/>
      <c r="F11" s="118"/>
      <c r="G11" s="119"/>
      <c r="H11" s="118"/>
      <c r="I11" s="119"/>
      <c r="J11" s="6"/>
    </row>
    <row r="12" spans="1:12" ht="11.45" customHeight="1" x14ac:dyDescent="0.25">
      <c r="C12" s="117" t="s">
        <v>9</v>
      </c>
      <c r="D12" s="117"/>
      <c r="E12" s="117"/>
      <c r="F12" s="117" t="s">
        <v>10</v>
      </c>
      <c r="G12" s="117"/>
      <c r="H12" s="117" t="s">
        <v>11</v>
      </c>
      <c r="I12" s="117"/>
    </row>
    <row r="13" spans="1:12" ht="5.45" customHeight="1" x14ac:dyDescent="0.25">
      <c r="B13" s="49"/>
      <c r="C13" s="49"/>
      <c r="D13" s="49"/>
      <c r="E13" s="49"/>
      <c r="F13" s="49"/>
      <c r="G13" s="4"/>
      <c r="H13" s="4"/>
      <c r="I13" s="4"/>
    </row>
    <row r="14" spans="1:12" x14ac:dyDescent="0.25">
      <c r="A14" s="9" t="s">
        <v>12</v>
      </c>
    </row>
    <row r="15" spans="1:12" s="6" customFormat="1" ht="6.6" customHeight="1" thickBot="1" x14ac:dyDescent="0.3">
      <c r="J15" s="14"/>
    </row>
    <row r="16" spans="1:12" s="6" customFormat="1" ht="15" customHeight="1" thickBot="1" x14ac:dyDescent="0.3">
      <c r="A16" s="15" t="s">
        <v>13</v>
      </c>
      <c r="B16" s="16"/>
      <c r="C16" s="16"/>
      <c r="D16" s="16"/>
      <c r="E16" s="16"/>
      <c r="F16" s="16"/>
      <c r="G16" s="16"/>
      <c r="I16" s="69"/>
      <c r="K16" s="37"/>
      <c r="L16" s="38"/>
    </row>
    <row r="17" spans="1:11" s="6" customFormat="1" ht="11.45" customHeight="1" thickBot="1" x14ac:dyDescent="0.3">
      <c r="A17" s="15"/>
      <c r="B17" s="16"/>
      <c r="C17" s="16"/>
      <c r="D17" s="16"/>
      <c r="E17" s="16"/>
      <c r="F17" s="16"/>
      <c r="G17" s="16"/>
      <c r="I17" s="8" t="s">
        <v>14</v>
      </c>
    </row>
    <row r="18" spans="1:11" s="6" customFormat="1" ht="15" customHeight="1" thickBot="1" x14ac:dyDescent="0.3">
      <c r="A18" s="15" t="s">
        <v>15</v>
      </c>
      <c r="B18" s="16"/>
      <c r="C18" s="16"/>
      <c r="D18" s="16"/>
      <c r="F18" s="7"/>
      <c r="G18" s="16"/>
      <c r="H18" s="16"/>
      <c r="I18" s="69"/>
    </row>
    <row r="19" spans="1:11" s="6" customFormat="1" ht="11.45" customHeight="1" thickBot="1" x14ac:dyDescent="0.3">
      <c r="A19" s="15"/>
      <c r="B19" s="16"/>
      <c r="C19" s="16"/>
      <c r="D19" s="16"/>
      <c r="F19" s="8"/>
      <c r="G19" s="16"/>
      <c r="H19" s="16"/>
      <c r="I19" s="8" t="s">
        <v>14</v>
      </c>
    </row>
    <row r="20" spans="1:11" s="6" customFormat="1" ht="26.45" customHeight="1" thickBot="1" x14ac:dyDescent="0.3">
      <c r="A20" s="99" t="s">
        <v>273</v>
      </c>
      <c r="B20" s="100"/>
      <c r="C20" s="100"/>
      <c r="D20" s="100"/>
      <c r="E20" s="100"/>
      <c r="F20" s="100"/>
      <c r="G20" s="100"/>
      <c r="H20" s="16"/>
      <c r="I20" s="69"/>
      <c r="J20" s="69"/>
      <c r="K20" s="69"/>
    </row>
    <row r="21" spans="1:11" s="38" customFormat="1" ht="15.6" customHeight="1" thickBot="1" x14ac:dyDescent="0.3">
      <c r="A21" s="15"/>
      <c r="B21" s="16"/>
      <c r="C21" s="16"/>
      <c r="D21" s="16"/>
      <c r="E21" s="16"/>
      <c r="F21" s="16"/>
      <c r="G21" s="16"/>
      <c r="H21" s="16"/>
      <c r="I21" s="47" t="s">
        <v>16</v>
      </c>
      <c r="J21" s="47" t="s">
        <v>17</v>
      </c>
      <c r="K21" s="47" t="s">
        <v>18</v>
      </c>
    </row>
    <row r="22" spans="1:11" s="6" customFormat="1" ht="15" customHeight="1" thickBot="1" x14ac:dyDescent="0.3">
      <c r="A22" s="15" t="s">
        <v>19</v>
      </c>
      <c r="B22" s="16"/>
      <c r="C22" s="16"/>
      <c r="D22" s="16"/>
      <c r="E22" s="16"/>
      <c r="F22" s="16"/>
      <c r="G22" s="16"/>
      <c r="H22" s="16"/>
      <c r="I22" s="69"/>
      <c r="J22" s="69"/>
      <c r="K22" s="69"/>
    </row>
    <row r="23" spans="1:11" s="6" customFormat="1" ht="16.350000000000001" customHeight="1" thickBot="1" x14ac:dyDescent="0.3">
      <c r="A23" s="15"/>
      <c r="B23" s="16"/>
      <c r="C23" s="18"/>
      <c r="D23" s="18"/>
      <c r="E23" s="18"/>
      <c r="F23" s="18"/>
      <c r="G23" s="16"/>
      <c r="H23" s="16"/>
      <c r="I23" s="47" t="s">
        <v>16</v>
      </c>
      <c r="J23" s="47" t="s">
        <v>17</v>
      </c>
      <c r="K23" s="47" t="s">
        <v>18</v>
      </c>
    </row>
    <row r="24" spans="1:11" s="6" customFormat="1" ht="15" customHeight="1" thickBot="1" x14ac:dyDescent="0.3">
      <c r="A24" s="15" t="s">
        <v>20</v>
      </c>
      <c r="B24" s="19"/>
      <c r="C24" s="69"/>
      <c r="D24" s="19"/>
      <c r="E24" s="39" t="s">
        <v>21</v>
      </c>
      <c r="F24" s="16"/>
      <c r="G24" s="120"/>
      <c r="H24" s="121"/>
      <c r="I24" s="121"/>
      <c r="J24" s="121"/>
      <c r="K24" s="122"/>
    </row>
    <row r="25" spans="1:11" s="6" customFormat="1" ht="10.35" customHeight="1" thickBot="1" x14ac:dyDescent="0.3">
      <c r="A25" s="17"/>
      <c r="C25" s="49" t="s">
        <v>14</v>
      </c>
      <c r="D25" s="49"/>
      <c r="E25" s="19"/>
      <c r="F25" s="19"/>
      <c r="G25" s="117" t="s">
        <v>22</v>
      </c>
      <c r="H25" s="117"/>
      <c r="I25" s="117"/>
      <c r="J25" s="117"/>
      <c r="K25" s="117"/>
    </row>
    <row r="26" spans="1:11" s="6" customFormat="1" ht="15" customHeight="1" thickBot="1" x14ac:dyDescent="0.3">
      <c r="A26" s="15" t="s">
        <v>23</v>
      </c>
      <c r="B26" s="16"/>
      <c r="D26" s="27"/>
      <c r="E26" s="19"/>
      <c r="F26" s="19"/>
      <c r="G26" s="19"/>
      <c r="H26" s="19"/>
      <c r="I26" s="69"/>
      <c r="J26" s="69"/>
      <c r="K26" s="69"/>
    </row>
    <row r="27" spans="1:11" s="6" customFormat="1" ht="15.6" customHeight="1" thickBot="1" x14ac:dyDescent="0.3">
      <c r="A27" s="17"/>
      <c r="B27" s="18"/>
      <c r="D27" s="8"/>
      <c r="E27" s="19"/>
      <c r="F27" s="19"/>
      <c r="G27" s="19"/>
      <c r="H27" s="19"/>
      <c r="I27" s="47" t="s">
        <v>16</v>
      </c>
      <c r="J27" s="47" t="s">
        <v>17</v>
      </c>
      <c r="K27" s="47" t="s">
        <v>18</v>
      </c>
    </row>
    <row r="28" spans="1:11" s="6" customFormat="1" ht="15" customHeight="1" thickBot="1" x14ac:dyDescent="0.3">
      <c r="A28" s="15" t="s">
        <v>24</v>
      </c>
      <c r="B28" s="16"/>
      <c r="E28" s="19"/>
      <c r="F28" s="19"/>
      <c r="H28" s="27"/>
      <c r="I28" s="69"/>
    </row>
    <row r="29" spans="1:11" s="6" customFormat="1" ht="10.35" customHeight="1" x14ac:dyDescent="0.25">
      <c r="A29" s="19"/>
      <c r="B29" s="19"/>
      <c r="E29" s="19"/>
      <c r="F29" s="19"/>
      <c r="H29" s="8"/>
      <c r="I29" s="8" t="s">
        <v>14</v>
      </c>
    </row>
    <row r="30" spans="1:11" s="6" customFormat="1" ht="9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</row>
    <row r="31" spans="1:11" s="6" customFormat="1" ht="5.0999999999999996" customHeight="1" x14ac:dyDescent="0.25"/>
    <row r="32" spans="1:11" s="6" customFormat="1" ht="15.75" thickBot="1" x14ac:dyDescent="0.3">
      <c r="A32" s="10" t="s">
        <v>25</v>
      </c>
    </row>
    <row r="33" spans="1:9" s="6" customFormat="1" ht="15.75" thickBot="1" x14ac:dyDescent="0.3">
      <c r="A33" s="25" t="s">
        <v>26</v>
      </c>
      <c r="E33" s="76"/>
    </row>
    <row r="34" spans="1:9" s="6" customFormat="1" ht="5.0999999999999996" customHeight="1" x14ac:dyDescent="0.25">
      <c r="A34" s="25"/>
    </row>
    <row r="35" spans="1:9" x14ac:dyDescent="0.25">
      <c r="A35" s="11" t="s">
        <v>27</v>
      </c>
      <c r="C35" s="24" t="s">
        <v>28</v>
      </c>
      <c r="D35" s="24"/>
    </row>
    <row r="36" spans="1:9" ht="5.0999999999999996" customHeight="1" thickBot="1" x14ac:dyDescent="0.3">
      <c r="A36" s="11"/>
      <c r="C36" s="24"/>
      <c r="D36" s="24"/>
    </row>
    <row r="37" spans="1:9" ht="15.75" outlineLevel="1" thickBot="1" x14ac:dyDescent="0.3">
      <c r="A37" s="23" t="s">
        <v>29</v>
      </c>
      <c r="B37" s="20"/>
      <c r="F37" s="6"/>
      <c r="G37" s="70"/>
    </row>
    <row r="38" spans="1:9" ht="15.75" outlineLevel="1" thickBot="1" x14ac:dyDescent="0.3">
      <c r="A38" s="1" t="s">
        <v>30</v>
      </c>
      <c r="B38" s="20"/>
      <c r="F38" s="6"/>
      <c r="G38" s="71"/>
    </row>
    <row r="39" spans="1:9" ht="15.75" outlineLevel="1" thickBot="1" x14ac:dyDescent="0.3">
      <c r="A39" s="33" t="s">
        <v>31</v>
      </c>
      <c r="B39" s="34"/>
      <c r="F39" s="6"/>
      <c r="G39" s="71"/>
    </row>
    <row r="40" spans="1:9" ht="16.350000000000001" customHeight="1" outlineLevel="1" x14ac:dyDescent="0.25">
      <c r="A40" s="11" t="s">
        <v>32</v>
      </c>
    </row>
    <row r="41" spans="1:9" ht="15" customHeight="1" outlineLevel="1" x14ac:dyDescent="0.25">
      <c r="A41" s="12" t="s">
        <v>33</v>
      </c>
      <c r="B41" s="29" t="s">
        <v>34</v>
      </c>
      <c r="C41" s="30" t="s">
        <v>35</v>
      </c>
      <c r="D41" s="31"/>
      <c r="E41" s="30" t="s">
        <v>36</v>
      </c>
      <c r="F41" s="31"/>
      <c r="G41" s="5" t="s">
        <v>37</v>
      </c>
      <c r="H41" s="7"/>
    </row>
    <row r="42" spans="1:9" ht="11.1" customHeight="1" outlineLevel="1" x14ac:dyDescent="0.25">
      <c r="A42" s="55">
        <v>1</v>
      </c>
      <c r="B42" s="72"/>
      <c r="C42" s="123"/>
      <c r="D42" s="124"/>
      <c r="E42" s="123"/>
      <c r="F42" s="124"/>
      <c r="G42" s="73"/>
      <c r="H42" s="7"/>
    </row>
    <row r="43" spans="1:9" ht="11.1" customHeight="1" outlineLevel="1" x14ac:dyDescent="0.25">
      <c r="A43" s="55">
        <v>2</v>
      </c>
      <c r="B43" s="72"/>
      <c r="C43" s="123"/>
      <c r="D43" s="124"/>
      <c r="E43" s="123"/>
      <c r="F43" s="124"/>
      <c r="G43" s="73"/>
      <c r="H43" s="7"/>
      <c r="I43" s="40"/>
    </row>
    <row r="44" spans="1:9" ht="11.1" customHeight="1" outlineLevel="1" x14ac:dyDescent="0.25">
      <c r="A44" s="55">
        <v>3</v>
      </c>
      <c r="B44" s="72"/>
      <c r="C44" s="123"/>
      <c r="D44" s="124"/>
      <c r="E44" s="123"/>
      <c r="F44" s="124"/>
      <c r="G44" s="73"/>
      <c r="H44" s="7"/>
      <c r="I44" s="40"/>
    </row>
    <row r="45" spans="1:9" ht="11.1" customHeight="1" outlineLevel="1" x14ac:dyDescent="0.25">
      <c r="A45" s="55">
        <v>4</v>
      </c>
      <c r="B45" s="72"/>
      <c r="C45" s="123"/>
      <c r="D45" s="124"/>
      <c r="E45" s="123"/>
      <c r="F45" s="124"/>
      <c r="G45" s="73"/>
      <c r="H45" s="7"/>
      <c r="I45" s="40"/>
    </row>
    <row r="46" spans="1:9" ht="11.1" customHeight="1" outlineLevel="1" x14ac:dyDescent="0.25">
      <c r="A46" s="55">
        <v>5</v>
      </c>
      <c r="B46" s="72"/>
      <c r="C46" s="123"/>
      <c r="D46" s="124"/>
      <c r="E46" s="123"/>
      <c r="F46" s="124"/>
      <c r="G46" s="73"/>
      <c r="H46" s="7"/>
    </row>
    <row r="47" spans="1:9" ht="11.1" customHeight="1" outlineLevel="1" x14ac:dyDescent="0.25">
      <c r="A47" s="55">
        <v>6</v>
      </c>
      <c r="B47" s="72"/>
      <c r="C47" s="123"/>
      <c r="D47" s="124"/>
      <c r="E47" s="123"/>
      <c r="F47" s="124"/>
      <c r="G47" s="73"/>
      <c r="H47" s="7"/>
    </row>
    <row r="48" spans="1:9" ht="11.1" customHeight="1" outlineLevel="1" x14ac:dyDescent="0.25">
      <c r="A48" s="55">
        <v>7</v>
      </c>
      <c r="B48" s="72"/>
      <c r="C48" s="123"/>
      <c r="D48" s="124"/>
      <c r="E48" s="123"/>
      <c r="F48" s="124"/>
      <c r="G48" s="73"/>
      <c r="H48" s="7"/>
    </row>
    <row r="49" spans="1:8" ht="11.1" customHeight="1" outlineLevel="1" x14ac:dyDescent="0.25">
      <c r="A49" s="55">
        <v>8</v>
      </c>
      <c r="B49" s="72"/>
      <c r="C49" s="123"/>
      <c r="D49" s="124"/>
      <c r="E49" s="123"/>
      <c r="F49" s="124"/>
      <c r="G49" s="73"/>
      <c r="H49" s="7"/>
    </row>
    <row r="50" spans="1:8" ht="11.1" customHeight="1" outlineLevel="1" x14ac:dyDescent="0.25">
      <c r="A50" s="55">
        <v>9</v>
      </c>
      <c r="B50" s="72"/>
      <c r="C50" s="123"/>
      <c r="D50" s="124"/>
      <c r="E50" s="123"/>
      <c r="F50" s="124"/>
      <c r="G50" s="73"/>
      <c r="H50" s="7"/>
    </row>
    <row r="51" spans="1:8" ht="11.1" customHeight="1" outlineLevel="1" x14ac:dyDescent="0.25">
      <c r="A51" s="55">
        <v>10</v>
      </c>
      <c r="B51" s="72"/>
      <c r="C51" s="123"/>
      <c r="D51" s="124"/>
      <c r="E51" s="123"/>
      <c r="F51" s="124"/>
      <c r="G51" s="73"/>
      <c r="H51" s="7"/>
    </row>
    <row r="52" spans="1:8" ht="11.1" customHeight="1" outlineLevel="1" x14ac:dyDescent="0.25">
      <c r="A52" s="55">
        <v>11</v>
      </c>
      <c r="B52" s="72"/>
      <c r="C52" s="123"/>
      <c r="D52" s="124"/>
      <c r="E52" s="123"/>
      <c r="F52" s="124"/>
      <c r="G52" s="73"/>
      <c r="H52" s="7"/>
    </row>
    <row r="53" spans="1:8" ht="11.1" customHeight="1" outlineLevel="1" x14ac:dyDescent="0.25">
      <c r="A53" s="54">
        <v>12</v>
      </c>
      <c r="B53" s="74"/>
      <c r="C53" s="123"/>
      <c r="D53" s="124"/>
      <c r="E53" s="123"/>
      <c r="F53" s="124"/>
      <c r="G53" s="73"/>
      <c r="H53" s="7"/>
    </row>
    <row r="54" spans="1:8" ht="11.1" customHeight="1" outlineLevel="1" x14ac:dyDescent="0.25">
      <c r="A54" s="54">
        <v>13</v>
      </c>
      <c r="B54" s="74"/>
      <c r="C54" s="123"/>
      <c r="D54" s="124"/>
      <c r="E54" s="123"/>
      <c r="F54" s="124"/>
      <c r="G54" s="73"/>
      <c r="H54" s="7"/>
    </row>
    <row r="55" spans="1:8" ht="11.1" customHeight="1" outlineLevel="1" x14ac:dyDescent="0.25">
      <c r="A55" s="54">
        <v>14</v>
      </c>
      <c r="B55" s="74"/>
      <c r="C55" s="123"/>
      <c r="D55" s="124"/>
      <c r="E55" s="123"/>
      <c r="F55" s="124"/>
      <c r="G55" s="73"/>
      <c r="H55" s="7"/>
    </row>
    <row r="56" spans="1:8" ht="11.1" customHeight="1" outlineLevel="1" x14ac:dyDescent="0.25">
      <c r="A56" s="54">
        <v>15</v>
      </c>
      <c r="B56" s="74"/>
      <c r="C56" s="123"/>
      <c r="D56" s="124"/>
      <c r="E56" s="123"/>
      <c r="F56" s="124"/>
      <c r="G56" s="73"/>
      <c r="H56" s="7"/>
    </row>
    <row r="57" spans="1:8" ht="11.1" customHeight="1" outlineLevel="1" x14ac:dyDescent="0.25">
      <c r="A57" s="54">
        <v>16</v>
      </c>
      <c r="B57" s="74"/>
      <c r="C57" s="123"/>
      <c r="D57" s="124"/>
      <c r="E57" s="123"/>
      <c r="F57" s="124"/>
      <c r="G57" s="73"/>
      <c r="H57" s="7"/>
    </row>
    <row r="58" spans="1:8" ht="11.1" customHeight="1" outlineLevel="1" x14ac:dyDescent="0.25">
      <c r="A58" s="54">
        <v>17</v>
      </c>
      <c r="B58" s="74"/>
      <c r="C58" s="123"/>
      <c r="D58" s="124"/>
      <c r="E58" s="123"/>
      <c r="F58" s="124"/>
      <c r="G58" s="73"/>
      <c r="H58" s="7"/>
    </row>
    <row r="59" spans="1:8" ht="11.1" customHeight="1" outlineLevel="1" x14ac:dyDescent="0.25">
      <c r="A59" s="54">
        <v>18</v>
      </c>
      <c r="B59" s="74"/>
      <c r="C59" s="123"/>
      <c r="D59" s="124"/>
      <c r="E59" s="123"/>
      <c r="F59" s="124"/>
      <c r="G59" s="73"/>
      <c r="H59" s="7"/>
    </row>
    <row r="60" spans="1:8" ht="11.1" customHeight="1" outlineLevel="1" x14ac:dyDescent="0.25">
      <c r="A60" s="54">
        <v>19</v>
      </c>
      <c r="B60" s="74"/>
      <c r="C60" s="123"/>
      <c r="D60" s="124"/>
      <c r="E60" s="123"/>
      <c r="F60" s="124"/>
      <c r="G60" s="73"/>
      <c r="H60" s="7"/>
    </row>
    <row r="61" spans="1:8" ht="11.1" customHeight="1" outlineLevel="1" x14ac:dyDescent="0.25">
      <c r="A61" s="54">
        <v>20</v>
      </c>
      <c r="B61" s="74"/>
      <c r="C61" s="123"/>
      <c r="D61" s="124"/>
      <c r="E61" s="123"/>
      <c r="F61" s="124"/>
      <c r="G61" s="73"/>
      <c r="H61" s="7"/>
    </row>
    <row r="62" spans="1:8" ht="11.1" hidden="1" customHeight="1" outlineLevel="2" x14ac:dyDescent="0.25">
      <c r="A62" s="55">
        <v>21</v>
      </c>
      <c r="B62" s="72"/>
      <c r="C62" s="123"/>
      <c r="D62" s="124"/>
      <c r="E62" s="123"/>
      <c r="F62" s="124"/>
      <c r="G62" s="73"/>
      <c r="H62" s="7"/>
    </row>
    <row r="63" spans="1:8" ht="11.1" hidden="1" customHeight="1" outlineLevel="2" x14ac:dyDescent="0.25">
      <c r="A63" s="55">
        <v>22</v>
      </c>
      <c r="B63" s="72"/>
      <c r="C63" s="123"/>
      <c r="D63" s="124"/>
      <c r="E63" s="123"/>
      <c r="F63" s="124"/>
      <c r="G63" s="73"/>
      <c r="H63" s="7"/>
    </row>
    <row r="64" spans="1:8" ht="11.1" hidden="1" customHeight="1" outlineLevel="2" x14ac:dyDescent="0.25">
      <c r="A64" s="55">
        <v>23</v>
      </c>
      <c r="B64" s="72"/>
      <c r="C64" s="123"/>
      <c r="D64" s="124"/>
      <c r="E64" s="123"/>
      <c r="F64" s="124"/>
      <c r="G64" s="73"/>
      <c r="H64" s="7"/>
    </row>
    <row r="65" spans="1:8" ht="11.1" hidden="1" customHeight="1" outlineLevel="2" x14ac:dyDescent="0.25">
      <c r="A65" s="55">
        <v>24</v>
      </c>
      <c r="B65" s="72"/>
      <c r="C65" s="123"/>
      <c r="D65" s="124"/>
      <c r="E65" s="123"/>
      <c r="F65" s="124"/>
      <c r="G65" s="73"/>
      <c r="H65" s="7"/>
    </row>
    <row r="66" spans="1:8" ht="11.1" hidden="1" customHeight="1" outlineLevel="2" x14ac:dyDescent="0.25">
      <c r="A66" s="55">
        <v>25</v>
      </c>
      <c r="B66" s="72"/>
      <c r="C66" s="123"/>
      <c r="D66" s="124"/>
      <c r="E66" s="123"/>
      <c r="F66" s="124"/>
      <c r="G66" s="73"/>
      <c r="H66" s="7"/>
    </row>
    <row r="67" spans="1:8" ht="11.1" hidden="1" customHeight="1" outlineLevel="2" x14ac:dyDescent="0.25">
      <c r="A67" s="55">
        <v>26</v>
      </c>
      <c r="B67" s="72"/>
      <c r="C67" s="123"/>
      <c r="D67" s="124"/>
      <c r="E67" s="123"/>
      <c r="F67" s="124"/>
      <c r="G67" s="73"/>
      <c r="H67" s="7"/>
    </row>
    <row r="68" spans="1:8" ht="11.1" hidden="1" customHeight="1" outlineLevel="2" x14ac:dyDescent="0.25">
      <c r="A68" s="55">
        <v>27</v>
      </c>
      <c r="B68" s="72"/>
      <c r="C68" s="123"/>
      <c r="D68" s="124"/>
      <c r="E68" s="123"/>
      <c r="F68" s="124"/>
      <c r="G68" s="73"/>
      <c r="H68" s="7"/>
    </row>
    <row r="69" spans="1:8" ht="11.1" hidden="1" customHeight="1" outlineLevel="2" x14ac:dyDescent="0.25">
      <c r="A69" s="55">
        <v>28</v>
      </c>
      <c r="B69" s="72"/>
      <c r="C69" s="123"/>
      <c r="D69" s="124"/>
      <c r="E69" s="123"/>
      <c r="F69" s="124"/>
      <c r="G69" s="73"/>
      <c r="H69" s="7"/>
    </row>
    <row r="70" spans="1:8" ht="11.1" hidden="1" customHeight="1" outlineLevel="2" x14ac:dyDescent="0.25">
      <c r="A70" s="55">
        <v>29</v>
      </c>
      <c r="B70" s="72"/>
      <c r="C70" s="123"/>
      <c r="D70" s="124"/>
      <c r="E70" s="123"/>
      <c r="F70" s="124"/>
      <c r="G70" s="73"/>
      <c r="H70" s="7"/>
    </row>
    <row r="71" spans="1:8" ht="11.1" hidden="1" customHeight="1" outlineLevel="2" x14ac:dyDescent="0.25">
      <c r="A71" s="55">
        <v>30</v>
      </c>
      <c r="B71" s="72"/>
      <c r="C71" s="123"/>
      <c r="D71" s="124"/>
      <c r="E71" s="123"/>
      <c r="F71" s="124"/>
      <c r="G71" s="73"/>
      <c r="H71" s="7"/>
    </row>
    <row r="72" spans="1:8" ht="11.1" hidden="1" customHeight="1" outlineLevel="2" x14ac:dyDescent="0.25">
      <c r="A72" s="55">
        <v>31</v>
      </c>
      <c r="B72" s="72"/>
      <c r="C72" s="123"/>
      <c r="D72" s="124"/>
      <c r="E72" s="123"/>
      <c r="F72" s="124"/>
      <c r="G72" s="73"/>
      <c r="H72" s="7"/>
    </row>
    <row r="73" spans="1:8" ht="11.1" hidden="1" customHeight="1" outlineLevel="2" x14ac:dyDescent="0.25">
      <c r="A73" s="55">
        <v>32</v>
      </c>
      <c r="B73" s="72"/>
      <c r="C73" s="123"/>
      <c r="D73" s="124"/>
      <c r="E73" s="123"/>
      <c r="F73" s="124"/>
      <c r="G73" s="73"/>
      <c r="H73" s="7"/>
    </row>
    <row r="74" spans="1:8" ht="11.1" hidden="1" customHeight="1" outlineLevel="2" x14ac:dyDescent="0.25">
      <c r="A74" s="55">
        <v>33</v>
      </c>
      <c r="B74" s="72"/>
      <c r="C74" s="123"/>
      <c r="D74" s="124"/>
      <c r="E74" s="123"/>
      <c r="F74" s="124"/>
      <c r="G74" s="73"/>
      <c r="H74" s="7"/>
    </row>
    <row r="75" spans="1:8" ht="11.1" hidden="1" customHeight="1" outlineLevel="2" x14ac:dyDescent="0.25">
      <c r="A75" s="55">
        <v>34</v>
      </c>
      <c r="B75" s="72"/>
      <c r="C75" s="123"/>
      <c r="D75" s="124"/>
      <c r="E75" s="123"/>
      <c r="F75" s="124"/>
      <c r="G75" s="73"/>
      <c r="H75" s="7"/>
    </row>
    <row r="76" spans="1:8" ht="11.1" hidden="1" customHeight="1" outlineLevel="2" x14ac:dyDescent="0.25">
      <c r="A76" s="55">
        <v>35</v>
      </c>
      <c r="B76" s="72"/>
      <c r="C76" s="123"/>
      <c r="D76" s="124"/>
      <c r="E76" s="123"/>
      <c r="F76" s="124"/>
      <c r="G76" s="73"/>
      <c r="H76" s="7"/>
    </row>
    <row r="77" spans="1:8" ht="11.1" hidden="1" customHeight="1" outlineLevel="2" x14ac:dyDescent="0.25">
      <c r="A77" s="55">
        <v>36</v>
      </c>
      <c r="B77" s="72"/>
      <c r="C77" s="123"/>
      <c r="D77" s="124"/>
      <c r="E77" s="123"/>
      <c r="F77" s="124"/>
      <c r="G77" s="73"/>
      <c r="H77" s="7"/>
    </row>
    <row r="78" spans="1:8" ht="11.1" hidden="1" customHeight="1" outlineLevel="2" x14ac:dyDescent="0.25">
      <c r="A78" s="55">
        <v>37</v>
      </c>
      <c r="B78" s="72"/>
      <c r="C78" s="123"/>
      <c r="D78" s="124"/>
      <c r="E78" s="123"/>
      <c r="F78" s="124"/>
      <c r="G78" s="73"/>
      <c r="H78" s="7"/>
    </row>
    <row r="79" spans="1:8" ht="11.1" hidden="1" customHeight="1" outlineLevel="2" x14ac:dyDescent="0.25">
      <c r="A79" s="55">
        <v>38</v>
      </c>
      <c r="B79" s="72"/>
      <c r="C79" s="123"/>
      <c r="D79" s="124"/>
      <c r="E79" s="123"/>
      <c r="F79" s="124"/>
      <c r="G79" s="73"/>
      <c r="H79" s="7"/>
    </row>
    <row r="80" spans="1:8" ht="11.1" hidden="1" customHeight="1" outlineLevel="2" x14ac:dyDescent="0.25">
      <c r="A80" s="55">
        <v>39</v>
      </c>
      <c r="B80" s="72"/>
      <c r="C80" s="123"/>
      <c r="D80" s="124"/>
      <c r="E80" s="123"/>
      <c r="F80" s="124"/>
      <c r="G80" s="73"/>
      <c r="H80" s="7"/>
    </row>
    <row r="81" spans="1:8" ht="11.1" hidden="1" customHeight="1" outlineLevel="2" x14ac:dyDescent="0.25">
      <c r="A81" s="54">
        <v>40</v>
      </c>
      <c r="B81" s="74"/>
      <c r="C81" s="123"/>
      <c r="D81" s="124"/>
      <c r="E81" s="123"/>
      <c r="F81" s="124"/>
      <c r="G81" s="73"/>
      <c r="H81" s="7"/>
    </row>
    <row r="82" spans="1:8" s="57" customFormat="1" ht="11.1" customHeight="1" outlineLevel="1" collapsed="1" x14ac:dyDescent="0.25">
      <c r="A82" s="6"/>
      <c r="B82" s="59" t="s">
        <v>38</v>
      </c>
    </row>
    <row r="83" spans="1:8" ht="11.1" hidden="1" customHeight="1" outlineLevel="2" x14ac:dyDescent="0.25">
      <c r="A83" s="54">
        <v>41</v>
      </c>
      <c r="B83" s="74"/>
      <c r="C83" s="123"/>
      <c r="D83" s="124"/>
      <c r="E83" s="123"/>
      <c r="F83" s="124"/>
      <c r="G83" s="73"/>
      <c r="H83" s="7"/>
    </row>
    <row r="84" spans="1:8" ht="11.1" hidden="1" customHeight="1" outlineLevel="2" x14ac:dyDescent="0.25">
      <c r="A84" s="54">
        <v>42</v>
      </c>
      <c r="B84" s="74"/>
      <c r="C84" s="123"/>
      <c r="D84" s="124"/>
      <c r="E84" s="123"/>
      <c r="F84" s="124"/>
      <c r="G84" s="73"/>
      <c r="H84" s="7"/>
    </row>
    <row r="85" spans="1:8" ht="11.1" hidden="1" customHeight="1" outlineLevel="2" x14ac:dyDescent="0.25">
      <c r="A85" s="54">
        <v>43</v>
      </c>
      <c r="B85" s="74"/>
      <c r="C85" s="123"/>
      <c r="D85" s="124"/>
      <c r="E85" s="123"/>
      <c r="F85" s="124"/>
      <c r="G85" s="73"/>
      <c r="H85" s="7"/>
    </row>
    <row r="86" spans="1:8" ht="11.1" hidden="1" customHeight="1" outlineLevel="2" x14ac:dyDescent="0.25">
      <c r="A86" s="54">
        <v>44</v>
      </c>
      <c r="B86" s="74"/>
      <c r="C86" s="123"/>
      <c r="D86" s="124"/>
      <c r="E86" s="123"/>
      <c r="F86" s="124"/>
      <c r="G86" s="73"/>
      <c r="H86" s="7"/>
    </row>
    <row r="87" spans="1:8" ht="11.1" hidden="1" customHeight="1" outlineLevel="2" x14ac:dyDescent="0.25">
      <c r="A87" s="54">
        <v>45</v>
      </c>
      <c r="B87" s="74"/>
      <c r="C87" s="123"/>
      <c r="D87" s="124"/>
      <c r="E87" s="123"/>
      <c r="F87" s="124"/>
      <c r="G87" s="73"/>
      <c r="H87" s="7"/>
    </row>
    <row r="88" spans="1:8" ht="11.1" hidden="1" customHeight="1" outlineLevel="2" x14ac:dyDescent="0.25">
      <c r="A88" s="54">
        <v>46</v>
      </c>
      <c r="B88" s="74"/>
      <c r="C88" s="123"/>
      <c r="D88" s="124"/>
      <c r="E88" s="123"/>
      <c r="F88" s="124"/>
      <c r="G88" s="73"/>
      <c r="H88" s="7"/>
    </row>
    <row r="89" spans="1:8" ht="11.1" hidden="1" customHeight="1" outlineLevel="2" x14ac:dyDescent="0.25">
      <c r="A89" s="54">
        <v>47</v>
      </c>
      <c r="B89" s="74"/>
      <c r="C89" s="123"/>
      <c r="D89" s="124"/>
      <c r="E89" s="123"/>
      <c r="F89" s="124"/>
      <c r="G89" s="73"/>
      <c r="H89" s="7"/>
    </row>
    <row r="90" spans="1:8" ht="11.1" hidden="1" customHeight="1" outlineLevel="2" x14ac:dyDescent="0.25">
      <c r="A90" s="54">
        <v>48</v>
      </c>
      <c r="B90" s="74"/>
      <c r="C90" s="123"/>
      <c r="D90" s="124"/>
      <c r="E90" s="123"/>
      <c r="F90" s="124"/>
      <c r="G90" s="73"/>
      <c r="H90" s="7"/>
    </row>
    <row r="91" spans="1:8" ht="11.1" hidden="1" customHeight="1" outlineLevel="2" x14ac:dyDescent="0.25">
      <c r="A91" s="54">
        <v>49</v>
      </c>
      <c r="B91" s="74"/>
      <c r="C91" s="123"/>
      <c r="D91" s="124"/>
      <c r="E91" s="123"/>
      <c r="F91" s="124"/>
      <c r="G91" s="73"/>
      <c r="H91" s="7"/>
    </row>
    <row r="92" spans="1:8" ht="11.1" hidden="1" customHeight="1" outlineLevel="2" x14ac:dyDescent="0.25">
      <c r="A92" s="54">
        <v>50</v>
      </c>
      <c r="B92" s="74"/>
      <c r="C92" s="123"/>
      <c r="D92" s="124"/>
      <c r="E92" s="123"/>
      <c r="F92" s="124"/>
      <c r="G92" s="73"/>
      <c r="H92" s="7"/>
    </row>
    <row r="93" spans="1:8" ht="11.1" hidden="1" customHeight="1" outlineLevel="2" x14ac:dyDescent="0.25">
      <c r="A93" s="54">
        <v>51</v>
      </c>
      <c r="B93" s="74"/>
      <c r="C93" s="123"/>
      <c r="D93" s="124"/>
      <c r="E93" s="123"/>
      <c r="F93" s="124"/>
      <c r="G93" s="73"/>
      <c r="H93" s="7"/>
    </row>
    <row r="94" spans="1:8" ht="11.1" hidden="1" customHeight="1" outlineLevel="2" x14ac:dyDescent="0.25">
      <c r="A94" s="54">
        <v>52</v>
      </c>
      <c r="B94" s="74"/>
      <c r="C94" s="123"/>
      <c r="D94" s="124"/>
      <c r="E94" s="123"/>
      <c r="F94" s="124"/>
      <c r="G94" s="73"/>
      <c r="H94" s="7"/>
    </row>
    <row r="95" spans="1:8" ht="11.1" hidden="1" customHeight="1" outlineLevel="2" x14ac:dyDescent="0.25">
      <c r="A95" s="55">
        <v>53</v>
      </c>
      <c r="B95" s="74"/>
      <c r="C95" s="123"/>
      <c r="D95" s="124"/>
      <c r="E95" s="123"/>
      <c r="F95" s="124"/>
      <c r="G95" s="73"/>
      <c r="H95" s="7"/>
    </row>
    <row r="96" spans="1:8" ht="11.1" hidden="1" customHeight="1" outlineLevel="2" x14ac:dyDescent="0.25">
      <c r="A96" s="55">
        <v>54</v>
      </c>
      <c r="B96" s="74"/>
      <c r="C96" s="123"/>
      <c r="D96" s="124"/>
      <c r="E96" s="123"/>
      <c r="F96" s="124"/>
      <c r="G96" s="73"/>
      <c r="H96" s="7"/>
    </row>
    <row r="97" spans="1:9" ht="11.1" hidden="1" customHeight="1" outlineLevel="2" x14ac:dyDescent="0.25">
      <c r="A97" s="55">
        <v>55</v>
      </c>
      <c r="B97" s="74"/>
      <c r="C97" s="123"/>
      <c r="D97" s="124"/>
      <c r="E97" s="123"/>
      <c r="F97" s="124"/>
      <c r="G97" s="73"/>
      <c r="H97" s="7"/>
    </row>
    <row r="98" spans="1:9" ht="11.1" hidden="1" customHeight="1" outlineLevel="2" x14ac:dyDescent="0.25">
      <c r="A98" s="55">
        <v>56</v>
      </c>
      <c r="B98" s="74"/>
      <c r="C98" s="123"/>
      <c r="D98" s="124"/>
      <c r="E98" s="123"/>
      <c r="F98" s="124"/>
      <c r="G98" s="73"/>
      <c r="H98" s="7"/>
    </row>
    <row r="99" spans="1:9" ht="11.1" hidden="1" customHeight="1" outlineLevel="2" x14ac:dyDescent="0.25">
      <c r="A99" s="55">
        <v>57</v>
      </c>
      <c r="B99" s="74"/>
      <c r="C99" s="123"/>
      <c r="D99" s="124"/>
      <c r="E99" s="123"/>
      <c r="F99" s="124"/>
      <c r="G99" s="73"/>
      <c r="H99" s="7"/>
    </row>
    <row r="100" spans="1:9" ht="11.1" hidden="1" customHeight="1" outlineLevel="2" x14ac:dyDescent="0.25">
      <c r="A100" s="55">
        <v>58</v>
      </c>
      <c r="B100" s="74"/>
      <c r="C100" s="123"/>
      <c r="D100" s="124"/>
      <c r="E100" s="123"/>
      <c r="F100" s="124"/>
      <c r="G100" s="73"/>
      <c r="H100" s="7"/>
    </row>
    <row r="101" spans="1:9" ht="11.1" hidden="1" customHeight="1" outlineLevel="2" x14ac:dyDescent="0.25">
      <c r="A101" s="55">
        <v>59</v>
      </c>
      <c r="B101" s="74"/>
      <c r="C101" s="123"/>
      <c r="D101" s="124"/>
      <c r="E101" s="123"/>
      <c r="F101" s="124"/>
      <c r="G101" s="73"/>
      <c r="H101" s="7"/>
    </row>
    <row r="102" spans="1:9" ht="11.1" hidden="1" customHeight="1" outlineLevel="2" x14ac:dyDescent="0.25">
      <c r="A102" s="54">
        <v>60</v>
      </c>
      <c r="B102" s="74"/>
      <c r="C102" s="123"/>
      <c r="D102" s="124"/>
      <c r="E102" s="123"/>
      <c r="F102" s="124"/>
      <c r="G102" s="73"/>
      <c r="H102" s="7"/>
    </row>
    <row r="103" spans="1:9" ht="11.1" customHeight="1" outlineLevel="1" collapsed="1" x14ac:dyDescent="0.25">
      <c r="A103" s="57"/>
      <c r="B103" s="57"/>
      <c r="C103" s="57"/>
      <c r="D103" s="57"/>
      <c r="E103" s="57"/>
      <c r="F103" s="57"/>
      <c r="G103" s="58"/>
      <c r="H103" s="7"/>
    </row>
    <row r="104" spans="1:9" s="9" customFormat="1" x14ac:dyDescent="0.25">
      <c r="A104" s="11" t="s">
        <v>39</v>
      </c>
      <c r="B104" s="20"/>
      <c r="C104" s="24" t="s">
        <v>28</v>
      </c>
      <c r="D104" s="24"/>
    </row>
    <row r="105" spans="1:9" s="9" customFormat="1" ht="5.45" customHeight="1" thickBot="1" x14ac:dyDescent="0.3">
      <c r="A105" s="11"/>
      <c r="B105" s="20"/>
      <c r="C105" s="24"/>
      <c r="D105" s="24"/>
    </row>
    <row r="106" spans="1:9" ht="15.75" outlineLevel="1" thickBot="1" x14ac:dyDescent="0.3">
      <c r="A106" s="23" t="s">
        <v>40</v>
      </c>
      <c r="B106" s="20"/>
      <c r="F106" s="6"/>
      <c r="G106" s="70"/>
    </row>
    <row r="107" spans="1:9" ht="15.75" outlineLevel="1" thickBot="1" x14ac:dyDescent="0.3">
      <c r="A107" s="1" t="s">
        <v>41</v>
      </c>
      <c r="B107" s="20"/>
      <c r="F107" s="6"/>
      <c r="G107" s="71"/>
    </row>
    <row r="108" spans="1:9" ht="15.75" outlineLevel="1" thickBot="1" x14ac:dyDescent="0.3">
      <c r="A108" s="33" t="s">
        <v>42</v>
      </c>
      <c r="B108" s="34"/>
      <c r="F108" s="6"/>
      <c r="G108" s="71"/>
    </row>
    <row r="109" spans="1:9" ht="16.350000000000001" customHeight="1" outlineLevel="1" x14ac:dyDescent="0.25">
      <c r="A109" s="11" t="s">
        <v>43</v>
      </c>
    </row>
    <row r="110" spans="1:9" outlineLevel="1" x14ac:dyDescent="0.25">
      <c r="A110" s="12" t="s">
        <v>33</v>
      </c>
      <c r="B110" s="12" t="s">
        <v>34</v>
      </c>
      <c r="C110" s="30" t="s">
        <v>35</v>
      </c>
      <c r="D110" s="31"/>
      <c r="E110" s="30" t="s">
        <v>36</v>
      </c>
      <c r="F110" s="31"/>
      <c r="G110" s="22" t="s">
        <v>37</v>
      </c>
      <c r="H110" s="6"/>
    </row>
    <row r="111" spans="1:9" ht="11.1" customHeight="1" outlineLevel="1" x14ac:dyDescent="0.25">
      <c r="A111" s="55">
        <v>1</v>
      </c>
      <c r="B111" s="72"/>
      <c r="C111" s="123"/>
      <c r="D111" s="124"/>
      <c r="E111" s="123"/>
      <c r="F111" s="124"/>
      <c r="G111" s="73"/>
      <c r="H111" s="7"/>
    </row>
    <row r="112" spans="1:9" ht="11.1" customHeight="1" outlineLevel="1" x14ac:dyDescent="0.25">
      <c r="A112" s="55">
        <v>2</v>
      </c>
      <c r="B112" s="72"/>
      <c r="C112" s="123"/>
      <c r="D112" s="124"/>
      <c r="E112" s="123"/>
      <c r="F112" s="124"/>
      <c r="G112" s="73"/>
      <c r="H112" s="7"/>
      <c r="I112" s="40"/>
    </row>
    <row r="113" spans="1:9" ht="11.1" customHeight="1" outlineLevel="1" x14ac:dyDescent="0.25">
      <c r="A113" s="55">
        <v>3</v>
      </c>
      <c r="B113" s="72"/>
      <c r="C113" s="123"/>
      <c r="D113" s="124"/>
      <c r="E113" s="123"/>
      <c r="F113" s="124"/>
      <c r="G113" s="73"/>
      <c r="H113" s="7"/>
      <c r="I113" s="40"/>
    </row>
    <row r="114" spans="1:9" ht="11.1" customHeight="1" outlineLevel="1" x14ac:dyDescent="0.25">
      <c r="A114" s="55">
        <v>4</v>
      </c>
      <c r="B114" s="72"/>
      <c r="C114" s="123"/>
      <c r="D114" s="124"/>
      <c r="E114" s="123"/>
      <c r="F114" s="124"/>
      <c r="G114" s="73"/>
      <c r="H114" s="7"/>
      <c r="I114" s="40"/>
    </row>
    <row r="115" spans="1:9" ht="11.1" customHeight="1" outlineLevel="1" x14ac:dyDescent="0.25">
      <c r="A115" s="55">
        <v>5</v>
      </c>
      <c r="B115" s="72"/>
      <c r="C115" s="123"/>
      <c r="D115" s="124"/>
      <c r="E115" s="123"/>
      <c r="F115" s="124"/>
      <c r="G115" s="73"/>
      <c r="H115" s="7"/>
    </row>
    <row r="116" spans="1:9" ht="11.1" customHeight="1" outlineLevel="1" x14ac:dyDescent="0.25">
      <c r="A116" s="55">
        <v>6</v>
      </c>
      <c r="B116" s="72"/>
      <c r="C116" s="123"/>
      <c r="D116" s="124"/>
      <c r="E116" s="123"/>
      <c r="F116" s="124"/>
      <c r="G116" s="73"/>
      <c r="H116" s="7"/>
    </row>
    <row r="117" spans="1:9" ht="11.1" customHeight="1" outlineLevel="1" x14ac:dyDescent="0.25">
      <c r="A117" s="55">
        <v>7</v>
      </c>
      <c r="B117" s="72"/>
      <c r="C117" s="123"/>
      <c r="D117" s="124"/>
      <c r="E117" s="123"/>
      <c r="F117" s="124"/>
      <c r="G117" s="73"/>
      <c r="H117" s="7"/>
    </row>
    <row r="118" spans="1:9" ht="11.1" customHeight="1" outlineLevel="1" x14ac:dyDescent="0.25">
      <c r="A118" s="55">
        <v>8</v>
      </c>
      <c r="B118" s="72"/>
      <c r="C118" s="123"/>
      <c r="D118" s="124"/>
      <c r="E118" s="123"/>
      <c r="F118" s="124"/>
      <c r="G118" s="73"/>
      <c r="H118" s="7"/>
    </row>
    <row r="119" spans="1:9" ht="11.1" customHeight="1" outlineLevel="1" x14ac:dyDescent="0.25">
      <c r="A119" s="55">
        <v>9</v>
      </c>
      <c r="B119" s="72"/>
      <c r="C119" s="123"/>
      <c r="D119" s="124"/>
      <c r="E119" s="123"/>
      <c r="F119" s="124"/>
      <c r="G119" s="73"/>
      <c r="H119" s="7"/>
    </row>
    <row r="120" spans="1:9" ht="11.1" customHeight="1" outlineLevel="1" x14ac:dyDescent="0.25">
      <c r="A120" s="55">
        <v>10</v>
      </c>
      <c r="B120" s="72"/>
      <c r="C120" s="123"/>
      <c r="D120" s="124"/>
      <c r="E120" s="123"/>
      <c r="F120" s="124"/>
      <c r="G120" s="73"/>
      <c r="H120" s="7"/>
    </row>
    <row r="121" spans="1:9" ht="11.1" customHeight="1" outlineLevel="1" x14ac:dyDescent="0.25">
      <c r="A121" s="55">
        <v>11</v>
      </c>
      <c r="B121" s="72"/>
      <c r="C121" s="123"/>
      <c r="D121" s="124"/>
      <c r="E121" s="123"/>
      <c r="F121" s="124"/>
      <c r="G121" s="73"/>
      <c r="H121" s="7"/>
    </row>
    <row r="122" spans="1:9" ht="11.1" customHeight="1" outlineLevel="1" x14ac:dyDescent="0.25">
      <c r="A122" s="54">
        <v>12</v>
      </c>
      <c r="B122" s="74"/>
      <c r="C122" s="123"/>
      <c r="D122" s="124"/>
      <c r="E122" s="123"/>
      <c r="F122" s="124"/>
      <c r="G122" s="73"/>
      <c r="H122" s="7"/>
    </row>
    <row r="123" spans="1:9" ht="11.1" customHeight="1" outlineLevel="1" x14ac:dyDescent="0.25">
      <c r="A123" s="54">
        <v>13</v>
      </c>
      <c r="B123" s="74"/>
      <c r="C123" s="123"/>
      <c r="D123" s="124"/>
      <c r="E123" s="123"/>
      <c r="F123" s="124"/>
      <c r="G123" s="73"/>
      <c r="H123" s="7"/>
    </row>
    <row r="124" spans="1:9" ht="11.1" customHeight="1" outlineLevel="1" x14ac:dyDescent="0.25">
      <c r="A124" s="54">
        <v>14</v>
      </c>
      <c r="B124" s="74"/>
      <c r="C124" s="123"/>
      <c r="D124" s="124"/>
      <c r="E124" s="123"/>
      <c r="F124" s="124"/>
      <c r="G124" s="73"/>
      <c r="H124" s="7"/>
    </row>
    <row r="125" spans="1:9" ht="11.1" customHeight="1" outlineLevel="1" x14ac:dyDescent="0.25">
      <c r="A125" s="54">
        <v>15</v>
      </c>
      <c r="B125" s="74"/>
      <c r="C125" s="123"/>
      <c r="D125" s="124"/>
      <c r="E125" s="123"/>
      <c r="F125" s="124"/>
      <c r="G125" s="73"/>
      <c r="H125" s="7"/>
    </row>
    <row r="126" spans="1:9" ht="11.1" customHeight="1" outlineLevel="1" x14ac:dyDescent="0.25">
      <c r="A126" s="54">
        <v>16</v>
      </c>
      <c r="B126" s="74"/>
      <c r="C126" s="123"/>
      <c r="D126" s="124"/>
      <c r="E126" s="123"/>
      <c r="F126" s="124"/>
      <c r="G126" s="73"/>
      <c r="H126" s="7"/>
    </row>
    <row r="127" spans="1:9" ht="11.1" customHeight="1" outlineLevel="1" x14ac:dyDescent="0.25">
      <c r="A127" s="54">
        <v>17</v>
      </c>
      <c r="B127" s="74"/>
      <c r="C127" s="123"/>
      <c r="D127" s="124"/>
      <c r="E127" s="123"/>
      <c r="F127" s="124"/>
      <c r="G127" s="73"/>
      <c r="H127" s="7"/>
    </row>
    <row r="128" spans="1:9" ht="11.1" customHeight="1" outlineLevel="1" x14ac:dyDescent="0.25">
      <c r="A128" s="54">
        <v>18</v>
      </c>
      <c r="B128" s="74"/>
      <c r="C128" s="123"/>
      <c r="D128" s="124"/>
      <c r="E128" s="123"/>
      <c r="F128" s="124"/>
      <c r="G128" s="73"/>
      <c r="H128" s="7"/>
    </row>
    <row r="129" spans="1:8" ht="11.1" customHeight="1" outlineLevel="1" x14ac:dyDescent="0.25">
      <c r="A129" s="54">
        <v>19</v>
      </c>
      <c r="B129" s="74"/>
      <c r="C129" s="123"/>
      <c r="D129" s="124"/>
      <c r="E129" s="123"/>
      <c r="F129" s="124"/>
      <c r="G129" s="73"/>
      <c r="H129" s="7"/>
    </row>
    <row r="130" spans="1:8" ht="11.1" customHeight="1" outlineLevel="1" x14ac:dyDescent="0.25">
      <c r="A130" s="54">
        <v>20</v>
      </c>
      <c r="B130" s="74"/>
      <c r="C130" s="123"/>
      <c r="D130" s="124"/>
      <c r="E130" s="123"/>
      <c r="F130" s="124"/>
      <c r="G130" s="73"/>
      <c r="H130" s="7"/>
    </row>
    <row r="131" spans="1:8" ht="11.1" hidden="1" customHeight="1" outlineLevel="2" x14ac:dyDescent="0.25">
      <c r="A131" s="55">
        <v>21</v>
      </c>
      <c r="B131" s="72"/>
      <c r="C131" s="123"/>
      <c r="D131" s="124"/>
      <c r="E131" s="123"/>
      <c r="F131" s="124"/>
      <c r="G131" s="73"/>
      <c r="H131" s="7"/>
    </row>
    <row r="132" spans="1:8" ht="11.1" hidden="1" customHeight="1" outlineLevel="2" x14ac:dyDescent="0.25">
      <c r="A132" s="55">
        <v>22</v>
      </c>
      <c r="B132" s="72"/>
      <c r="C132" s="123"/>
      <c r="D132" s="124"/>
      <c r="E132" s="123"/>
      <c r="F132" s="124"/>
      <c r="G132" s="73"/>
      <c r="H132" s="7"/>
    </row>
    <row r="133" spans="1:8" ht="11.1" hidden="1" customHeight="1" outlineLevel="2" x14ac:dyDescent="0.25">
      <c r="A133" s="55">
        <v>23</v>
      </c>
      <c r="B133" s="72"/>
      <c r="C133" s="123"/>
      <c r="D133" s="124"/>
      <c r="E133" s="123"/>
      <c r="F133" s="124"/>
      <c r="G133" s="73"/>
      <c r="H133" s="7"/>
    </row>
    <row r="134" spans="1:8" ht="11.1" hidden="1" customHeight="1" outlineLevel="2" x14ac:dyDescent="0.25">
      <c r="A134" s="55">
        <v>24</v>
      </c>
      <c r="B134" s="72"/>
      <c r="C134" s="123"/>
      <c r="D134" s="124"/>
      <c r="E134" s="123"/>
      <c r="F134" s="124"/>
      <c r="G134" s="73"/>
      <c r="H134" s="7"/>
    </row>
    <row r="135" spans="1:8" ht="11.1" hidden="1" customHeight="1" outlineLevel="2" x14ac:dyDescent="0.25">
      <c r="A135" s="55">
        <v>25</v>
      </c>
      <c r="B135" s="72"/>
      <c r="C135" s="123"/>
      <c r="D135" s="124"/>
      <c r="E135" s="123"/>
      <c r="F135" s="124"/>
      <c r="G135" s="73"/>
      <c r="H135" s="7"/>
    </row>
    <row r="136" spans="1:8" ht="11.1" hidden="1" customHeight="1" outlineLevel="2" x14ac:dyDescent="0.25">
      <c r="A136" s="55">
        <v>26</v>
      </c>
      <c r="B136" s="72"/>
      <c r="C136" s="123"/>
      <c r="D136" s="124"/>
      <c r="E136" s="123"/>
      <c r="F136" s="124"/>
      <c r="G136" s="73"/>
      <c r="H136" s="7"/>
    </row>
    <row r="137" spans="1:8" ht="11.1" hidden="1" customHeight="1" outlineLevel="2" x14ac:dyDescent="0.25">
      <c r="A137" s="55">
        <v>27</v>
      </c>
      <c r="B137" s="72"/>
      <c r="C137" s="123"/>
      <c r="D137" s="124"/>
      <c r="E137" s="123"/>
      <c r="F137" s="124"/>
      <c r="G137" s="73"/>
      <c r="H137" s="7"/>
    </row>
    <row r="138" spans="1:8" ht="11.1" hidden="1" customHeight="1" outlineLevel="2" x14ac:dyDescent="0.25">
      <c r="A138" s="55">
        <v>28</v>
      </c>
      <c r="B138" s="72"/>
      <c r="C138" s="123"/>
      <c r="D138" s="124"/>
      <c r="E138" s="123"/>
      <c r="F138" s="124"/>
      <c r="G138" s="73"/>
      <c r="H138" s="7"/>
    </row>
    <row r="139" spans="1:8" ht="11.1" hidden="1" customHeight="1" outlineLevel="2" x14ac:dyDescent="0.25">
      <c r="A139" s="55">
        <v>29</v>
      </c>
      <c r="B139" s="72"/>
      <c r="C139" s="123"/>
      <c r="D139" s="124"/>
      <c r="E139" s="123"/>
      <c r="F139" s="124"/>
      <c r="G139" s="73"/>
      <c r="H139" s="7"/>
    </row>
    <row r="140" spans="1:8" ht="11.1" hidden="1" customHeight="1" outlineLevel="2" x14ac:dyDescent="0.25">
      <c r="A140" s="55">
        <v>30</v>
      </c>
      <c r="B140" s="72"/>
      <c r="C140" s="123"/>
      <c r="D140" s="124"/>
      <c r="E140" s="123"/>
      <c r="F140" s="124"/>
      <c r="G140" s="73"/>
      <c r="H140" s="7"/>
    </row>
    <row r="141" spans="1:8" ht="11.1" hidden="1" customHeight="1" outlineLevel="2" x14ac:dyDescent="0.25">
      <c r="A141" s="55">
        <v>31</v>
      </c>
      <c r="B141" s="72"/>
      <c r="C141" s="123"/>
      <c r="D141" s="124"/>
      <c r="E141" s="123"/>
      <c r="F141" s="124"/>
      <c r="G141" s="73"/>
      <c r="H141" s="7"/>
    </row>
    <row r="142" spans="1:8" ht="11.1" hidden="1" customHeight="1" outlineLevel="2" x14ac:dyDescent="0.25">
      <c r="A142" s="55">
        <v>32</v>
      </c>
      <c r="B142" s="72"/>
      <c r="C142" s="123"/>
      <c r="D142" s="124"/>
      <c r="E142" s="123"/>
      <c r="F142" s="124"/>
      <c r="G142" s="73"/>
      <c r="H142" s="7"/>
    </row>
    <row r="143" spans="1:8" ht="11.1" hidden="1" customHeight="1" outlineLevel="2" x14ac:dyDescent="0.25">
      <c r="A143" s="55">
        <v>33</v>
      </c>
      <c r="B143" s="72"/>
      <c r="C143" s="123"/>
      <c r="D143" s="124"/>
      <c r="E143" s="123"/>
      <c r="F143" s="124"/>
      <c r="G143" s="73"/>
      <c r="H143" s="7"/>
    </row>
    <row r="144" spans="1:8" ht="11.1" hidden="1" customHeight="1" outlineLevel="2" x14ac:dyDescent="0.25">
      <c r="A144" s="55">
        <v>34</v>
      </c>
      <c r="B144" s="72"/>
      <c r="C144" s="123"/>
      <c r="D144" s="124"/>
      <c r="E144" s="123"/>
      <c r="F144" s="124"/>
      <c r="G144" s="73"/>
      <c r="H144" s="7"/>
    </row>
    <row r="145" spans="1:8" ht="11.1" hidden="1" customHeight="1" outlineLevel="2" x14ac:dyDescent="0.25">
      <c r="A145" s="55">
        <v>35</v>
      </c>
      <c r="B145" s="72"/>
      <c r="C145" s="123"/>
      <c r="D145" s="124"/>
      <c r="E145" s="123"/>
      <c r="F145" s="124"/>
      <c r="G145" s="73"/>
      <c r="H145" s="7"/>
    </row>
    <row r="146" spans="1:8" ht="11.1" hidden="1" customHeight="1" outlineLevel="2" x14ac:dyDescent="0.25">
      <c r="A146" s="55">
        <v>36</v>
      </c>
      <c r="B146" s="72"/>
      <c r="C146" s="123"/>
      <c r="D146" s="124"/>
      <c r="E146" s="123"/>
      <c r="F146" s="124"/>
      <c r="G146" s="73"/>
      <c r="H146" s="7"/>
    </row>
    <row r="147" spans="1:8" ht="11.1" hidden="1" customHeight="1" outlineLevel="2" x14ac:dyDescent="0.25">
      <c r="A147" s="55">
        <v>37</v>
      </c>
      <c r="B147" s="72"/>
      <c r="C147" s="123"/>
      <c r="D147" s="124"/>
      <c r="E147" s="123"/>
      <c r="F147" s="124"/>
      <c r="G147" s="73"/>
      <c r="H147" s="7"/>
    </row>
    <row r="148" spans="1:8" ht="11.1" hidden="1" customHeight="1" outlineLevel="2" x14ac:dyDescent="0.25">
      <c r="A148" s="55">
        <v>38</v>
      </c>
      <c r="B148" s="72"/>
      <c r="C148" s="123"/>
      <c r="D148" s="124"/>
      <c r="E148" s="123"/>
      <c r="F148" s="124"/>
      <c r="G148" s="73"/>
      <c r="H148" s="7"/>
    </row>
    <row r="149" spans="1:8" ht="11.1" hidden="1" customHeight="1" outlineLevel="2" x14ac:dyDescent="0.25">
      <c r="A149" s="55">
        <v>39</v>
      </c>
      <c r="B149" s="72"/>
      <c r="C149" s="123"/>
      <c r="D149" s="124"/>
      <c r="E149" s="123"/>
      <c r="F149" s="124"/>
      <c r="G149" s="73"/>
      <c r="H149" s="7"/>
    </row>
    <row r="150" spans="1:8" ht="11.1" hidden="1" customHeight="1" outlineLevel="2" x14ac:dyDescent="0.25">
      <c r="A150" s="55">
        <v>40</v>
      </c>
      <c r="B150" s="72"/>
      <c r="C150" s="123"/>
      <c r="D150" s="124"/>
      <c r="E150" s="123"/>
      <c r="F150" s="124"/>
      <c r="G150" s="73"/>
      <c r="H150" s="7"/>
    </row>
    <row r="151" spans="1:8" s="57" customFormat="1" ht="11.1" customHeight="1" outlineLevel="1" collapsed="1" x14ac:dyDescent="0.25">
      <c r="A151" s="6"/>
      <c r="B151" s="59" t="s">
        <v>38</v>
      </c>
    </row>
    <row r="152" spans="1:8" ht="11.1" hidden="1" customHeight="1" outlineLevel="2" x14ac:dyDescent="0.25">
      <c r="A152" s="54">
        <v>41</v>
      </c>
      <c r="B152" s="74"/>
      <c r="C152" s="123"/>
      <c r="D152" s="124"/>
      <c r="E152" s="123"/>
      <c r="F152" s="124"/>
      <c r="G152" s="73"/>
      <c r="H152" s="7"/>
    </row>
    <row r="153" spans="1:8" ht="11.1" hidden="1" customHeight="1" outlineLevel="2" x14ac:dyDescent="0.25">
      <c r="A153" s="54">
        <v>42</v>
      </c>
      <c r="B153" s="74"/>
      <c r="C153" s="123"/>
      <c r="D153" s="124"/>
      <c r="E153" s="123"/>
      <c r="F153" s="124"/>
      <c r="G153" s="73"/>
      <c r="H153" s="7"/>
    </row>
    <row r="154" spans="1:8" ht="11.1" hidden="1" customHeight="1" outlineLevel="2" x14ac:dyDescent="0.25">
      <c r="A154" s="54">
        <v>43</v>
      </c>
      <c r="B154" s="74"/>
      <c r="C154" s="123"/>
      <c r="D154" s="124"/>
      <c r="E154" s="123"/>
      <c r="F154" s="124"/>
      <c r="G154" s="73"/>
      <c r="H154" s="7"/>
    </row>
    <row r="155" spans="1:8" ht="11.1" hidden="1" customHeight="1" outlineLevel="2" x14ac:dyDescent="0.25">
      <c r="A155" s="54">
        <v>44</v>
      </c>
      <c r="B155" s="74"/>
      <c r="C155" s="123"/>
      <c r="D155" s="124"/>
      <c r="E155" s="123"/>
      <c r="F155" s="124"/>
      <c r="G155" s="73"/>
      <c r="H155" s="7"/>
    </row>
    <row r="156" spans="1:8" ht="11.1" hidden="1" customHeight="1" outlineLevel="2" x14ac:dyDescent="0.25">
      <c r="A156" s="54">
        <v>45</v>
      </c>
      <c r="B156" s="74"/>
      <c r="C156" s="123"/>
      <c r="D156" s="124"/>
      <c r="E156" s="123"/>
      <c r="F156" s="124"/>
      <c r="G156" s="73"/>
      <c r="H156" s="7"/>
    </row>
    <row r="157" spans="1:8" ht="11.1" hidden="1" customHeight="1" outlineLevel="2" x14ac:dyDescent="0.25">
      <c r="A157" s="54">
        <v>46</v>
      </c>
      <c r="B157" s="74"/>
      <c r="C157" s="123"/>
      <c r="D157" s="124"/>
      <c r="E157" s="123"/>
      <c r="F157" s="124"/>
      <c r="G157" s="73"/>
      <c r="H157" s="7"/>
    </row>
    <row r="158" spans="1:8" ht="11.1" hidden="1" customHeight="1" outlineLevel="2" x14ac:dyDescent="0.25">
      <c r="A158" s="54">
        <v>47</v>
      </c>
      <c r="B158" s="74"/>
      <c r="C158" s="123"/>
      <c r="D158" s="124"/>
      <c r="E158" s="123"/>
      <c r="F158" s="124"/>
      <c r="G158" s="73"/>
      <c r="H158" s="7"/>
    </row>
    <row r="159" spans="1:8" ht="11.1" hidden="1" customHeight="1" outlineLevel="2" x14ac:dyDescent="0.25">
      <c r="A159" s="54">
        <v>48</v>
      </c>
      <c r="B159" s="74"/>
      <c r="C159" s="123"/>
      <c r="D159" s="124"/>
      <c r="E159" s="123"/>
      <c r="F159" s="124"/>
      <c r="G159" s="73"/>
      <c r="H159" s="7"/>
    </row>
    <row r="160" spans="1:8" ht="11.1" hidden="1" customHeight="1" outlineLevel="2" x14ac:dyDescent="0.25">
      <c r="A160" s="54">
        <v>49</v>
      </c>
      <c r="B160" s="74"/>
      <c r="C160" s="123"/>
      <c r="D160" s="124"/>
      <c r="E160" s="123"/>
      <c r="F160" s="124"/>
      <c r="G160" s="73"/>
      <c r="H160" s="7"/>
    </row>
    <row r="161" spans="1:8" ht="11.1" hidden="1" customHeight="1" outlineLevel="2" x14ac:dyDescent="0.25">
      <c r="A161" s="54">
        <v>50</v>
      </c>
      <c r="B161" s="74"/>
      <c r="C161" s="123"/>
      <c r="D161" s="124"/>
      <c r="E161" s="123"/>
      <c r="F161" s="124"/>
      <c r="G161" s="73"/>
      <c r="H161" s="7"/>
    </row>
    <row r="162" spans="1:8" ht="11.1" hidden="1" customHeight="1" outlineLevel="2" x14ac:dyDescent="0.25">
      <c r="A162" s="54">
        <v>51</v>
      </c>
      <c r="B162" s="74"/>
      <c r="C162" s="123"/>
      <c r="D162" s="124"/>
      <c r="E162" s="123"/>
      <c r="F162" s="124"/>
      <c r="G162" s="73"/>
      <c r="H162" s="7"/>
    </row>
    <row r="163" spans="1:8" ht="11.1" hidden="1" customHeight="1" outlineLevel="2" x14ac:dyDescent="0.25">
      <c r="A163" s="54">
        <v>52</v>
      </c>
      <c r="B163" s="74"/>
      <c r="C163" s="123"/>
      <c r="D163" s="124"/>
      <c r="E163" s="123"/>
      <c r="F163" s="124"/>
      <c r="G163" s="73"/>
      <c r="H163" s="7"/>
    </row>
    <row r="164" spans="1:8" ht="11.1" hidden="1" customHeight="1" outlineLevel="2" x14ac:dyDescent="0.25">
      <c r="A164" s="55">
        <v>53</v>
      </c>
      <c r="B164" s="74"/>
      <c r="C164" s="123"/>
      <c r="D164" s="124"/>
      <c r="E164" s="123"/>
      <c r="F164" s="124"/>
      <c r="G164" s="73"/>
      <c r="H164" s="7"/>
    </row>
    <row r="165" spans="1:8" ht="11.1" hidden="1" customHeight="1" outlineLevel="2" x14ac:dyDescent="0.25">
      <c r="A165" s="55">
        <v>54</v>
      </c>
      <c r="B165" s="74"/>
      <c r="C165" s="123"/>
      <c r="D165" s="124"/>
      <c r="E165" s="123"/>
      <c r="F165" s="124"/>
      <c r="G165" s="73"/>
      <c r="H165" s="7"/>
    </row>
    <row r="166" spans="1:8" ht="11.1" hidden="1" customHeight="1" outlineLevel="2" x14ac:dyDescent="0.25">
      <c r="A166" s="55">
        <v>55</v>
      </c>
      <c r="B166" s="74"/>
      <c r="C166" s="123"/>
      <c r="D166" s="124"/>
      <c r="E166" s="123"/>
      <c r="F166" s="124"/>
      <c r="G166" s="73"/>
      <c r="H166" s="7"/>
    </row>
    <row r="167" spans="1:8" ht="11.1" hidden="1" customHeight="1" outlineLevel="2" x14ac:dyDescent="0.25">
      <c r="A167" s="55">
        <v>56</v>
      </c>
      <c r="B167" s="74"/>
      <c r="C167" s="123"/>
      <c r="D167" s="124"/>
      <c r="E167" s="123"/>
      <c r="F167" s="124"/>
      <c r="G167" s="73"/>
      <c r="H167" s="7"/>
    </row>
    <row r="168" spans="1:8" ht="11.1" hidden="1" customHeight="1" outlineLevel="2" x14ac:dyDescent="0.25">
      <c r="A168" s="55">
        <v>57</v>
      </c>
      <c r="B168" s="74"/>
      <c r="C168" s="123"/>
      <c r="D168" s="124"/>
      <c r="E168" s="123"/>
      <c r="F168" s="124"/>
      <c r="G168" s="73"/>
      <c r="H168" s="7"/>
    </row>
    <row r="169" spans="1:8" ht="11.1" hidden="1" customHeight="1" outlineLevel="2" x14ac:dyDescent="0.25">
      <c r="A169" s="55">
        <v>58</v>
      </c>
      <c r="B169" s="74"/>
      <c r="C169" s="123"/>
      <c r="D169" s="124"/>
      <c r="E169" s="123"/>
      <c r="F169" s="124"/>
      <c r="G169" s="73"/>
      <c r="H169" s="7"/>
    </row>
    <row r="170" spans="1:8" ht="11.1" hidden="1" customHeight="1" outlineLevel="2" x14ac:dyDescent="0.25">
      <c r="A170" s="55">
        <v>59</v>
      </c>
      <c r="B170" s="74"/>
      <c r="C170" s="123"/>
      <c r="D170" s="124"/>
      <c r="E170" s="123"/>
      <c r="F170" s="124"/>
      <c r="G170" s="73"/>
      <c r="H170" s="7"/>
    </row>
    <row r="171" spans="1:8" ht="11.1" hidden="1" customHeight="1" outlineLevel="2" x14ac:dyDescent="0.25">
      <c r="A171" s="54">
        <v>60</v>
      </c>
      <c r="B171" s="74"/>
      <c r="C171" s="123"/>
      <c r="D171" s="124"/>
      <c r="E171" s="123"/>
      <c r="F171" s="124"/>
      <c r="G171" s="73"/>
      <c r="H171" s="7"/>
    </row>
    <row r="172" spans="1:8" ht="11.1" customHeight="1" outlineLevel="1" collapsed="1" x14ac:dyDescent="0.25">
      <c r="A172" s="57"/>
      <c r="B172" s="57"/>
      <c r="C172" s="57"/>
      <c r="D172" s="57"/>
      <c r="E172" s="57"/>
      <c r="F172" s="57"/>
      <c r="G172" s="58"/>
      <c r="H172" s="7"/>
    </row>
    <row r="173" spans="1:8" ht="15.75" thickBot="1" x14ac:dyDescent="0.3">
      <c r="A173" s="11" t="s">
        <v>44</v>
      </c>
      <c r="C173" s="24" t="s">
        <v>45</v>
      </c>
      <c r="D173" s="24"/>
    </row>
    <row r="174" spans="1:8" ht="15.75" outlineLevel="1" thickBot="1" x14ac:dyDescent="0.3">
      <c r="A174" s="23" t="s">
        <v>46</v>
      </c>
      <c r="B174" s="20"/>
      <c r="G174" s="70"/>
    </row>
    <row r="175" spans="1:8" ht="15.75" outlineLevel="1" thickBot="1" x14ac:dyDescent="0.3">
      <c r="A175" s="1" t="s">
        <v>47</v>
      </c>
      <c r="B175" s="20"/>
      <c r="G175" s="71"/>
    </row>
    <row r="176" spans="1:8" ht="15.75" outlineLevel="1" thickBot="1" x14ac:dyDescent="0.3">
      <c r="A176" s="33" t="s">
        <v>48</v>
      </c>
      <c r="B176" s="34"/>
      <c r="F176" s="6"/>
      <c r="G176" s="71"/>
    </row>
    <row r="177" spans="1:9" ht="16.350000000000001" customHeight="1" outlineLevel="1" x14ac:dyDescent="0.25">
      <c r="A177" s="11" t="s">
        <v>49</v>
      </c>
    </row>
    <row r="178" spans="1:9" outlineLevel="1" x14ac:dyDescent="0.25">
      <c r="A178" s="12" t="s">
        <v>33</v>
      </c>
      <c r="B178" s="12" t="s">
        <v>34</v>
      </c>
      <c r="C178" s="30" t="s">
        <v>35</v>
      </c>
      <c r="D178" s="31"/>
      <c r="E178" s="30" t="s">
        <v>36</v>
      </c>
      <c r="F178" s="31"/>
      <c r="G178" s="22" t="s">
        <v>37</v>
      </c>
      <c r="H178" s="6"/>
    </row>
    <row r="179" spans="1:9" ht="11.1" customHeight="1" outlineLevel="1" x14ac:dyDescent="0.25">
      <c r="A179" s="55">
        <v>1</v>
      </c>
      <c r="B179" s="72"/>
      <c r="C179" s="123"/>
      <c r="D179" s="124"/>
      <c r="E179" s="123"/>
      <c r="F179" s="124"/>
      <c r="G179" s="73"/>
      <c r="H179" s="7"/>
    </row>
    <row r="180" spans="1:9" ht="11.1" customHeight="1" outlineLevel="1" x14ac:dyDescent="0.25">
      <c r="A180" s="55">
        <v>2</v>
      </c>
      <c r="B180" s="72"/>
      <c r="C180" s="123"/>
      <c r="D180" s="124"/>
      <c r="E180" s="123"/>
      <c r="F180" s="124"/>
      <c r="G180" s="73"/>
      <c r="H180" s="7"/>
      <c r="I180" s="40"/>
    </row>
    <row r="181" spans="1:9" ht="11.1" customHeight="1" outlineLevel="1" x14ac:dyDescent="0.25">
      <c r="A181" s="55">
        <v>3</v>
      </c>
      <c r="B181" s="72"/>
      <c r="C181" s="123"/>
      <c r="D181" s="124"/>
      <c r="E181" s="123"/>
      <c r="F181" s="124"/>
      <c r="G181" s="73"/>
      <c r="H181" s="7"/>
      <c r="I181" s="40"/>
    </row>
    <row r="182" spans="1:9" ht="11.1" customHeight="1" outlineLevel="1" x14ac:dyDescent="0.25">
      <c r="A182" s="55">
        <v>4</v>
      </c>
      <c r="B182" s="72"/>
      <c r="C182" s="123"/>
      <c r="D182" s="124"/>
      <c r="E182" s="123"/>
      <c r="F182" s="124"/>
      <c r="G182" s="73"/>
      <c r="H182" s="7"/>
      <c r="I182" s="40"/>
    </row>
    <row r="183" spans="1:9" ht="11.1" customHeight="1" outlineLevel="1" x14ac:dyDescent="0.25">
      <c r="A183" s="55">
        <v>5</v>
      </c>
      <c r="B183" s="72"/>
      <c r="C183" s="123"/>
      <c r="D183" s="124"/>
      <c r="E183" s="123"/>
      <c r="F183" s="124"/>
      <c r="G183" s="73"/>
      <c r="H183" s="7"/>
    </row>
    <row r="184" spans="1:9" ht="11.1" customHeight="1" outlineLevel="1" x14ac:dyDescent="0.25">
      <c r="A184" s="55">
        <v>6</v>
      </c>
      <c r="B184" s="72"/>
      <c r="C184" s="123"/>
      <c r="D184" s="124"/>
      <c r="E184" s="123"/>
      <c r="F184" s="124"/>
      <c r="G184" s="73"/>
      <c r="H184" s="7"/>
    </row>
    <row r="185" spans="1:9" ht="11.1" customHeight="1" outlineLevel="1" x14ac:dyDescent="0.25">
      <c r="A185" s="55">
        <v>7</v>
      </c>
      <c r="B185" s="72"/>
      <c r="C185" s="123"/>
      <c r="D185" s="124"/>
      <c r="E185" s="123"/>
      <c r="F185" s="124"/>
      <c r="G185" s="73"/>
      <c r="H185" s="7"/>
    </row>
    <row r="186" spans="1:9" ht="11.1" customHeight="1" outlineLevel="1" x14ac:dyDescent="0.25">
      <c r="A186" s="55">
        <v>8</v>
      </c>
      <c r="B186" s="72"/>
      <c r="C186" s="123"/>
      <c r="D186" s="124"/>
      <c r="E186" s="123"/>
      <c r="F186" s="124"/>
      <c r="G186" s="73"/>
      <c r="H186" s="7"/>
    </row>
    <row r="187" spans="1:9" ht="11.1" customHeight="1" outlineLevel="1" x14ac:dyDescent="0.25">
      <c r="A187" s="55">
        <v>9</v>
      </c>
      <c r="B187" s="72"/>
      <c r="C187" s="123"/>
      <c r="D187" s="124"/>
      <c r="E187" s="123"/>
      <c r="F187" s="124"/>
      <c r="G187" s="73"/>
      <c r="H187" s="7"/>
    </row>
    <row r="188" spans="1:9" ht="11.1" customHeight="1" outlineLevel="1" x14ac:dyDescent="0.25">
      <c r="A188" s="55">
        <v>10</v>
      </c>
      <c r="B188" s="72"/>
      <c r="C188" s="123"/>
      <c r="D188" s="124"/>
      <c r="E188" s="123"/>
      <c r="F188" s="124"/>
      <c r="G188" s="73"/>
      <c r="H188" s="7"/>
    </row>
    <row r="189" spans="1:9" ht="11.1" customHeight="1" outlineLevel="1" x14ac:dyDescent="0.25">
      <c r="A189" s="55">
        <v>11</v>
      </c>
      <c r="B189" s="72"/>
      <c r="C189" s="123"/>
      <c r="D189" s="124"/>
      <c r="E189" s="123"/>
      <c r="F189" s="124"/>
      <c r="G189" s="73"/>
      <c r="H189" s="7"/>
    </row>
    <row r="190" spans="1:9" ht="11.1" customHeight="1" outlineLevel="1" x14ac:dyDescent="0.25">
      <c r="A190" s="54">
        <v>12</v>
      </c>
      <c r="B190" s="74"/>
      <c r="C190" s="123"/>
      <c r="D190" s="124"/>
      <c r="E190" s="123"/>
      <c r="F190" s="124"/>
      <c r="G190" s="73"/>
      <c r="H190" s="7"/>
    </row>
    <row r="191" spans="1:9" ht="11.1" customHeight="1" outlineLevel="1" x14ac:dyDescent="0.25">
      <c r="A191" s="54">
        <v>13</v>
      </c>
      <c r="B191" s="74"/>
      <c r="C191" s="123"/>
      <c r="D191" s="124"/>
      <c r="E191" s="123"/>
      <c r="F191" s="124"/>
      <c r="G191" s="73"/>
      <c r="H191" s="7"/>
    </row>
    <row r="192" spans="1:9" ht="11.1" customHeight="1" outlineLevel="1" x14ac:dyDescent="0.25">
      <c r="A192" s="54">
        <v>14</v>
      </c>
      <c r="B192" s="74"/>
      <c r="C192" s="123"/>
      <c r="D192" s="124"/>
      <c r="E192" s="123"/>
      <c r="F192" s="124"/>
      <c r="G192" s="73"/>
      <c r="H192" s="7"/>
    </row>
    <row r="193" spans="1:8" ht="11.1" customHeight="1" outlineLevel="1" x14ac:dyDescent="0.25">
      <c r="A193" s="54">
        <v>15</v>
      </c>
      <c r="B193" s="74"/>
      <c r="C193" s="123"/>
      <c r="D193" s="124"/>
      <c r="E193" s="123"/>
      <c r="F193" s="124"/>
      <c r="G193" s="73"/>
      <c r="H193" s="7"/>
    </row>
    <row r="194" spans="1:8" ht="11.1" customHeight="1" outlineLevel="1" x14ac:dyDescent="0.25">
      <c r="A194" s="54">
        <v>16</v>
      </c>
      <c r="B194" s="74"/>
      <c r="C194" s="123"/>
      <c r="D194" s="124"/>
      <c r="E194" s="123"/>
      <c r="F194" s="124"/>
      <c r="G194" s="73"/>
      <c r="H194" s="7"/>
    </row>
    <row r="195" spans="1:8" ht="11.1" customHeight="1" outlineLevel="1" x14ac:dyDescent="0.25">
      <c r="A195" s="54">
        <v>17</v>
      </c>
      <c r="B195" s="74"/>
      <c r="C195" s="123"/>
      <c r="D195" s="124"/>
      <c r="E195" s="123"/>
      <c r="F195" s="124"/>
      <c r="G195" s="73"/>
      <c r="H195" s="7"/>
    </row>
    <row r="196" spans="1:8" ht="11.1" customHeight="1" outlineLevel="1" x14ac:dyDescent="0.25">
      <c r="A196" s="54">
        <v>18</v>
      </c>
      <c r="B196" s="74"/>
      <c r="C196" s="123"/>
      <c r="D196" s="124"/>
      <c r="E196" s="123"/>
      <c r="F196" s="124"/>
      <c r="G196" s="73"/>
      <c r="H196" s="7"/>
    </row>
    <row r="197" spans="1:8" ht="11.1" customHeight="1" outlineLevel="1" x14ac:dyDescent="0.25">
      <c r="A197" s="54">
        <v>19</v>
      </c>
      <c r="B197" s="74"/>
      <c r="C197" s="123"/>
      <c r="D197" s="124"/>
      <c r="E197" s="123"/>
      <c r="F197" s="124"/>
      <c r="G197" s="73"/>
      <c r="H197" s="7"/>
    </row>
    <row r="198" spans="1:8" ht="11.1" customHeight="1" outlineLevel="1" x14ac:dyDescent="0.25">
      <c r="A198" s="54">
        <v>20</v>
      </c>
      <c r="B198" s="74"/>
      <c r="C198" s="123"/>
      <c r="D198" s="124"/>
      <c r="E198" s="123"/>
      <c r="F198" s="124"/>
      <c r="G198" s="73"/>
      <c r="H198" s="7"/>
    </row>
    <row r="199" spans="1:8" ht="11.1" hidden="1" customHeight="1" outlineLevel="2" x14ac:dyDescent="0.25">
      <c r="A199" s="55">
        <v>21</v>
      </c>
      <c r="B199" s="72"/>
      <c r="C199" s="123"/>
      <c r="D199" s="124"/>
      <c r="E199" s="123"/>
      <c r="F199" s="124"/>
      <c r="G199" s="73"/>
      <c r="H199" s="7"/>
    </row>
    <row r="200" spans="1:8" ht="11.1" hidden="1" customHeight="1" outlineLevel="2" x14ac:dyDescent="0.25">
      <c r="A200" s="55">
        <v>22</v>
      </c>
      <c r="B200" s="72"/>
      <c r="C200" s="123"/>
      <c r="D200" s="124"/>
      <c r="E200" s="123"/>
      <c r="F200" s="124"/>
      <c r="G200" s="73"/>
      <c r="H200" s="7"/>
    </row>
    <row r="201" spans="1:8" ht="11.1" hidden="1" customHeight="1" outlineLevel="2" x14ac:dyDescent="0.25">
      <c r="A201" s="55">
        <v>23</v>
      </c>
      <c r="B201" s="72"/>
      <c r="C201" s="123"/>
      <c r="D201" s="124"/>
      <c r="E201" s="123"/>
      <c r="F201" s="124"/>
      <c r="G201" s="73"/>
      <c r="H201" s="7"/>
    </row>
    <row r="202" spans="1:8" ht="11.1" hidden="1" customHeight="1" outlineLevel="2" x14ac:dyDescent="0.25">
      <c r="A202" s="55">
        <v>24</v>
      </c>
      <c r="B202" s="72"/>
      <c r="C202" s="123"/>
      <c r="D202" s="124"/>
      <c r="E202" s="123"/>
      <c r="F202" s="124"/>
      <c r="G202" s="73"/>
      <c r="H202" s="7"/>
    </row>
    <row r="203" spans="1:8" ht="11.1" hidden="1" customHeight="1" outlineLevel="2" x14ac:dyDescent="0.25">
      <c r="A203" s="55">
        <v>25</v>
      </c>
      <c r="B203" s="72"/>
      <c r="C203" s="123"/>
      <c r="D203" s="124"/>
      <c r="E203" s="123"/>
      <c r="F203" s="124"/>
      <c r="G203" s="73"/>
      <c r="H203" s="7"/>
    </row>
    <row r="204" spans="1:8" ht="11.1" hidden="1" customHeight="1" outlineLevel="2" x14ac:dyDescent="0.25">
      <c r="A204" s="55">
        <v>26</v>
      </c>
      <c r="B204" s="72"/>
      <c r="C204" s="123"/>
      <c r="D204" s="124"/>
      <c r="E204" s="123"/>
      <c r="F204" s="124"/>
      <c r="G204" s="73"/>
      <c r="H204" s="7"/>
    </row>
    <row r="205" spans="1:8" ht="11.1" hidden="1" customHeight="1" outlineLevel="2" x14ac:dyDescent="0.25">
      <c r="A205" s="55">
        <v>27</v>
      </c>
      <c r="B205" s="72"/>
      <c r="C205" s="123"/>
      <c r="D205" s="124"/>
      <c r="E205" s="123"/>
      <c r="F205" s="124"/>
      <c r="G205" s="73"/>
      <c r="H205" s="7"/>
    </row>
    <row r="206" spans="1:8" ht="11.1" hidden="1" customHeight="1" outlineLevel="2" x14ac:dyDescent="0.25">
      <c r="A206" s="55">
        <v>28</v>
      </c>
      <c r="B206" s="72"/>
      <c r="C206" s="123"/>
      <c r="D206" s="124"/>
      <c r="E206" s="123"/>
      <c r="F206" s="124"/>
      <c r="G206" s="73"/>
      <c r="H206" s="7"/>
    </row>
    <row r="207" spans="1:8" ht="11.1" hidden="1" customHeight="1" outlineLevel="2" x14ac:dyDescent="0.25">
      <c r="A207" s="55">
        <v>29</v>
      </c>
      <c r="B207" s="72"/>
      <c r="C207" s="123"/>
      <c r="D207" s="124"/>
      <c r="E207" s="123"/>
      <c r="F207" s="124"/>
      <c r="G207" s="73"/>
      <c r="H207" s="7"/>
    </row>
    <row r="208" spans="1:8" ht="11.1" hidden="1" customHeight="1" outlineLevel="2" x14ac:dyDescent="0.25">
      <c r="A208" s="55">
        <v>30</v>
      </c>
      <c r="B208" s="72"/>
      <c r="C208" s="123"/>
      <c r="D208" s="124"/>
      <c r="E208" s="123"/>
      <c r="F208" s="124"/>
      <c r="G208" s="73"/>
      <c r="H208" s="7"/>
    </row>
    <row r="209" spans="1:8" ht="11.1" hidden="1" customHeight="1" outlineLevel="2" x14ac:dyDescent="0.25">
      <c r="A209" s="55">
        <v>31</v>
      </c>
      <c r="B209" s="72"/>
      <c r="C209" s="123"/>
      <c r="D209" s="124"/>
      <c r="E209" s="123"/>
      <c r="F209" s="124"/>
      <c r="G209" s="73"/>
      <c r="H209" s="7"/>
    </row>
    <row r="210" spans="1:8" ht="11.1" hidden="1" customHeight="1" outlineLevel="2" x14ac:dyDescent="0.25">
      <c r="A210" s="55">
        <v>32</v>
      </c>
      <c r="B210" s="72"/>
      <c r="C210" s="123"/>
      <c r="D210" s="124"/>
      <c r="E210" s="123"/>
      <c r="F210" s="124"/>
      <c r="G210" s="73"/>
      <c r="H210" s="7"/>
    </row>
    <row r="211" spans="1:8" ht="11.1" hidden="1" customHeight="1" outlineLevel="2" x14ac:dyDescent="0.25">
      <c r="A211" s="55">
        <v>33</v>
      </c>
      <c r="B211" s="72"/>
      <c r="C211" s="123"/>
      <c r="D211" s="124"/>
      <c r="E211" s="123"/>
      <c r="F211" s="124"/>
      <c r="G211" s="73"/>
      <c r="H211" s="7"/>
    </row>
    <row r="212" spans="1:8" ht="11.1" hidden="1" customHeight="1" outlineLevel="2" x14ac:dyDescent="0.25">
      <c r="A212" s="55">
        <v>34</v>
      </c>
      <c r="B212" s="72"/>
      <c r="C212" s="123"/>
      <c r="D212" s="124"/>
      <c r="E212" s="123"/>
      <c r="F212" s="124"/>
      <c r="G212" s="73"/>
      <c r="H212" s="7"/>
    </row>
    <row r="213" spans="1:8" ht="11.1" hidden="1" customHeight="1" outlineLevel="2" x14ac:dyDescent="0.25">
      <c r="A213" s="55">
        <v>35</v>
      </c>
      <c r="B213" s="72"/>
      <c r="C213" s="123"/>
      <c r="D213" s="124"/>
      <c r="E213" s="123"/>
      <c r="F213" s="124"/>
      <c r="G213" s="73"/>
      <c r="H213" s="7"/>
    </row>
    <row r="214" spans="1:8" ht="11.1" hidden="1" customHeight="1" outlineLevel="2" x14ac:dyDescent="0.25">
      <c r="A214" s="55">
        <v>36</v>
      </c>
      <c r="B214" s="72"/>
      <c r="C214" s="123"/>
      <c r="D214" s="124"/>
      <c r="E214" s="123"/>
      <c r="F214" s="124"/>
      <c r="G214" s="73"/>
      <c r="H214" s="7"/>
    </row>
    <row r="215" spans="1:8" ht="11.1" hidden="1" customHeight="1" outlineLevel="2" x14ac:dyDescent="0.25">
      <c r="A215" s="55">
        <v>37</v>
      </c>
      <c r="B215" s="72"/>
      <c r="C215" s="123"/>
      <c r="D215" s="124"/>
      <c r="E215" s="123"/>
      <c r="F215" s="124"/>
      <c r="G215" s="73"/>
      <c r="H215" s="7"/>
    </row>
    <row r="216" spans="1:8" ht="11.1" hidden="1" customHeight="1" outlineLevel="2" x14ac:dyDescent="0.25">
      <c r="A216" s="55">
        <v>38</v>
      </c>
      <c r="B216" s="72"/>
      <c r="C216" s="123"/>
      <c r="D216" s="124"/>
      <c r="E216" s="123"/>
      <c r="F216" s="124"/>
      <c r="G216" s="73"/>
      <c r="H216" s="7"/>
    </row>
    <row r="217" spans="1:8" ht="11.1" hidden="1" customHeight="1" outlineLevel="2" x14ac:dyDescent="0.25">
      <c r="A217" s="54">
        <v>39</v>
      </c>
      <c r="B217" s="74"/>
      <c r="C217" s="123"/>
      <c r="D217" s="124"/>
      <c r="E217" s="123"/>
      <c r="F217" s="124"/>
      <c r="G217" s="73"/>
      <c r="H217" s="7"/>
    </row>
    <row r="218" spans="1:8" ht="11.1" hidden="1" customHeight="1" outlineLevel="2" x14ac:dyDescent="0.25">
      <c r="A218" s="54">
        <v>40</v>
      </c>
      <c r="B218" s="74"/>
      <c r="C218" s="123"/>
      <c r="D218" s="124"/>
      <c r="E218" s="123"/>
      <c r="F218" s="124"/>
      <c r="G218" s="73"/>
      <c r="H218" s="7"/>
    </row>
    <row r="219" spans="1:8" s="57" customFormat="1" ht="12.6" customHeight="1" outlineLevel="1" collapsed="1" x14ac:dyDescent="0.25">
      <c r="A219" s="6"/>
      <c r="B219" s="59" t="s">
        <v>38</v>
      </c>
      <c r="C219" s="3"/>
      <c r="D219" s="3"/>
      <c r="E219" s="3"/>
      <c r="F219" s="3"/>
      <c r="G219" s="3"/>
    </row>
    <row r="220" spans="1:8" ht="11.1" hidden="1" customHeight="1" outlineLevel="2" x14ac:dyDescent="0.25">
      <c r="A220" s="55">
        <v>41</v>
      </c>
      <c r="B220" s="72"/>
      <c r="C220" s="123"/>
      <c r="D220" s="124"/>
      <c r="E220" s="123"/>
      <c r="F220" s="124"/>
      <c r="G220" s="73"/>
      <c r="H220" s="7"/>
    </row>
    <row r="221" spans="1:8" ht="11.1" hidden="1" customHeight="1" outlineLevel="2" x14ac:dyDescent="0.25">
      <c r="A221" s="55">
        <v>42</v>
      </c>
      <c r="B221" s="72"/>
      <c r="C221" s="123"/>
      <c r="D221" s="124"/>
      <c r="E221" s="123"/>
      <c r="F221" s="124"/>
      <c r="G221" s="73"/>
      <c r="H221" s="7"/>
    </row>
    <row r="222" spans="1:8" ht="11.1" hidden="1" customHeight="1" outlineLevel="2" x14ac:dyDescent="0.25">
      <c r="A222" s="55">
        <v>43</v>
      </c>
      <c r="B222" s="72"/>
      <c r="C222" s="123"/>
      <c r="D222" s="124"/>
      <c r="E222" s="123"/>
      <c r="F222" s="124"/>
      <c r="G222" s="73"/>
      <c r="H222" s="7"/>
    </row>
    <row r="223" spans="1:8" ht="11.1" hidden="1" customHeight="1" outlineLevel="2" x14ac:dyDescent="0.25">
      <c r="A223" s="55">
        <v>44</v>
      </c>
      <c r="B223" s="72"/>
      <c r="C223" s="123"/>
      <c r="D223" s="124"/>
      <c r="E223" s="123"/>
      <c r="F223" s="124"/>
      <c r="G223" s="73"/>
      <c r="H223" s="7"/>
    </row>
    <row r="224" spans="1:8" ht="11.1" hidden="1" customHeight="1" outlineLevel="2" x14ac:dyDescent="0.25">
      <c r="A224" s="55">
        <v>45</v>
      </c>
      <c r="B224" s="72"/>
      <c r="C224" s="123"/>
      <c r="D224" s="124"/>
      <c r="E224" s="123"/>
      <c r="F224" s="124"/>
      <c r="G224" s="73"/>
      <c r="H224" s="7"/>
    </row>
    <row r="225" spans="1:8" ht="11.1" hidden="1" customHeight="1" outlineLevel="2" x14ac:dyDescent="0.25">
      <c r="A225" s="55">
        <v>46</v>
      </c>
      <c r="B225" s="72"/>
      <c r="C225" s="123"/>
      <c r="D225" s="124"/>
      <c r="E225" s="123"/>
      <c r="F225" s="124"/>
      <c r="G225" s="73"/>
      <c r="H225" s="7"/>
    </row>
    <row r="226" spans="1:8" ht="11.1" hidden="1" customHeight="1" outlineLevel="2" x14ac:dyDescent="0.25">
      <c r="A226" s="55">
        <v>47</v>
      </c>
      <c r="B226" s="72"/>
      <c r="C226" s="123"/>
      <c r="D226" s="124"/>
      <c r="E226" s="123"/>
      <c r="F226" s="124"/>
      <c r="G226" s="73"/>
      <c r="H226" s="7"/>
    </row>
    <row r="227" spans="1:8" ht="11.1" hidden="1" customHeight="1" outlineLevel="2" x14ac:dyDescent="0.25">
      <c r="A227" s="55">
        <v>48</v>
      </c>
      <c r="B227" s="72"/>
      <c r="C227" s="123"/>
      <c r="D227" s="124"/>
      <c r="E227" s="123"/>
      <c r="F227" s="124"/>
      <c r="G227" s="73"/>
      <c r="H227" s="7"/>
    </row>
    <row r="228" spans="1:8" ht="11.1" hidden="1" customHeight="1" outlineLevel="2" x14ac:dyDescent="0.25">
      <c r="A228" s="55">
        <v>49</v>
      </c>
      <c r="B228" s="72"/>
      <c r="C228" s="123"/>
      <c r="D228" s="124"/>
      <c r="E228" s="123"/>
      <c r="F228" s="124"/>
      <c r="G228" s="73"/>
      <c r="H228" s="7"/>
    </row>
    <row r="229" spans="1:8" ht="11.1" hidden="1" customHeight="1" outlineLevel="2" x14ac:dyDescent="0.25">
      <c r="A229" s="55">
        <v>50</v>
      </c>
      <c r="B229" s="72"/>
      <c r="C229" s="123"/>
      <c r="D229" s="124"/>
      <c r="E229" s="123"/>
      <c r="F229" s="124"/>
      <c r="G229" s="73"/>
      <c r="H229" s="7"/>
    </row>
    <row r="230" spans="1:8" ht="11.1" hidden="1" customHeight="1" outlineLevel="2" x14ac:dyDescent="0.25">
      <c r="A230" s="55">
        <v>51</v>
      </c>
      <c r="B230" s="72"/>
      <c r="C230" s="123"/>
      <c r="D230" s="124"/>
      <c r="E230" s="123"/>
      <c r="F230" s="124"/>
      <c r="G230" s="73"/>
      <c r="H230" s="7"/>
    </row>
    <row r="231" spans="1:8" ht="11.1" hidden="1" customHeight="1" outlineLevel="2" x14ac:dyDescent="0.25">
      <c r="A231" s="55">
        <v>52</v>
      </c>
      <c r="B231" s="72"/>
      <c r="C231" s="123"/>
      <c r="D231" s="124"/>
      <c r="E231" s="123"/>
      <c r="F231" s="124"/>
      <c r="G231" s="73"/>
      <c r="H231" s="7"/>
    </row>
    <row r="232" spans="1:8" ht="11.1" hidden="1" customHeight="1" outlineLevel="2" x14ac:dyDescent="0.25">
      <c r="A232" s="55">
        <v>53</v>
      </c>
      <c r="B232" s="72"/>
      <c r="C232" s="123"/>
      <c r="D232" s="124"/>
      <c r="E232" s="123"/>
      <c r="F232" s="124"/>
      <c r="G232" s="73"/>
      <c r="H232" s="7"/>
    </row>
    <row r="233" spans="1:8" ht="11.1" hidden="1" customHeight="1" outlineLevel="2" x14ac:dyDescent="0.25">
      <c r="A233" s="55">
        <v>54</v>
      </c>
      <c r="B233" s="72"/>
      <c r="C233" s="123"/>
      <c r="D233" s="124"/>
      <c r="E233" s="123"/>
      <c r="F233" s="124"/>
      <c r="G233" s="73"/>
      <c r="H233" s="7"/>
    </row>
    <row r="234" spans="1:8" ht="11.1" hidden="1" customHeight="1" outlineLevel="2" x14ac:dyDescent="0.25">
      <c r="A234" s="55">
        <v>55</v>
      </c>
      <c r="B234" s="72"/>
      <c r="C234" s="123"/>
      <c r="D234" s="124"/>
      <c r="E234" s="123"/>
      <c r="F234" s="124"/>
      <c r="G234" s="73"/>
      <c r="H234" s="7"/>
    </row>
    <row r="235" spans="1:8" ht="11.1" hidden="1" customHeight="1" outlineLevel="2" x14ac:dyDescent="0.25">
      <c r="A235" s="55">
        <v>56</v>
      </c>
      <c r="B235" s="72"/>
      <c r="C235" s="123"/>
      <c r="D235" s="124"/>
      <c r="E235" s="123"/>
      <c r="F235" s="124"/>
      <c r="G235" s="73"/>
      <c r="H235" s="7"/>
    </row>
    <row r="236" spans="1:8" ht="11.1" hidden="1" customHeight="1" outlineLevel="2" x14ac:dyDescent="0.25">
      <c r="A236" s="55">
        <v>57</v>
      </c>
      <c r="B236" s="72"/>
      <c r="C236" s="123"/>
      <c r="D236" s="124"/>
      <c r="E236" s="123"/>
      <c r="F236" s="124"/>
      <c r="G236" s="73"/>
      <c r="H236" s="7"/>
    </row>
    <row r="237" spans="1:8" ht="11.1" hidden="1" customHeight="1" outlineLevel="2" x14ac:dyDescent="0.25">
      <c r="A237" s="55">
        <v>58</v>
      </c>
      <c r="B237" s="72"/>
      <c r="C237" s="123"/>
      <c r="D237" s="124"/>
      <c r="E237" s="123"/>
      <c r="F237" s="124"/>
      <c r="G237" s="73"/>
      <c r="H237" s="7"/>
    </row>
    <row r="238" spans="1:8" ht="11.1" hidden="1" customHeight="1" outlineLevel="2" x14ac:dyDescent="0.25">
      <c r="A238" s="55">
        <v>59</v>
      </c>
      <c r="B238" s="72"/>
      <c r="C238" s="123"/>
      <c r="D238" s="124"/>
      <c r="E238" s="123"/>
      <c r="F238" s="124"/>
      <c r="G238" s="73"/>
      <c r="H238" s="7"/>
    </row>
    <row r="239" spans="1:8" ht="11.1" hidden="1" customHeight="1" outlineLevel="2" x14ac:dyDescent="0.25">
      <c r="A239" s="55">
        <v>60</v>
      </c>
      <c r="B239" s="72"/>
      <c r="C239" s="123"/>
      <c r="D239" s="124"/>
      <c r="E239" s="123"/>
      <c r="F239" s="124"/>
      <c r="G239" s="73"/>
      <c r="H239" s="7"/>
    </row>
    <row r="240" spans="1:8" ht="11.1" hidden="1" customHeight="1" outlineLevel="2" x14ac:dyDescent="0.25">
      <c r="A240" s="55">
        <v>61</v>
      </c>
      <c r="B240" s="72"/>
      <c r="C240" s="123"/>
      <c r="D240" s="124"/>
      <c r="E240" s="123"/>
      <c r="F240" s="124"/>
      <c r="G240" s="73"/>
      <c r="H240" s="7"/>
    </row>
    <row r="241" spans="1:8" ht="11.1" hidden="1" customHeight="1" outlineLevel="2" x14ac:dyDescent="0.25">
      <c r="A241" s="55">
        <v>62</v>
      </c>
      <c r="B241" s="72"/>
      <c r="C241" s="123"/>
      <c r="D241" s="124"/>
      <c r="E241" s="123"/>
      <c r="F241" s="124"/>
      <c r="G241" s="73"/>
      <c r="H241" s="7"/>
    </row>
    <row r="242" spans="1:8" ht="11.1" hidden="1" customHeight="1" outlineLevel="2" x14ac:dyDescent="0.25">
      <c r="A242" s="55">
        <v>63</v>
      </c>
      <c r="B242" s="72"/>
      <c r="C242" s="123"/>
      <c r="D242" s="124"/>
      <c r="E242" s="123"/>
      <c r="F242" s="124"/>
      <c r="G242" s="73"/>
      <c r="H242" s="7"/>
    </row>
    <row r="243" spans="1:8" ht="11.1" hidden="1" customHeight="1" outlineLevel="2" x14ac:dyDescent="0.25">
      <c r="A243" s="55">
        <v>64</v>
      </c>
      <c r="B243" s="72"/>
      <c r="C243" s="123"/>
      <c r="D243" s="124"/>
      <c r="E243" s="123"/>
      <c r="F243" s="124"/>
      <c r="G243" s="73"/>
      <c r="H243" s="7"/>
    </row>
    <row r="244" spans="1:8" ht="11.1" hidden="1" customHeight="1" outlineLevel="2" x14ac:dyDescent="0.25">
      <c r="A244" s="55">
        <v>65</v>
      </c>
      <c r="B244" s="72"/>
      <c r="C244" s="123"/>
      <c r="D244" s="124"/>
      <c r="E244" s="123"/>
      <c r="F244" s="124"/>
      <c r="G244" s="73"/>
      <c r="H244" s="7"/>
    </row>
    <row r="245" spans="1:8" ht="11.1" hidden="1" customHeight="1" outlineLevel="2" x14ac:dyDescent="0.25">
      <c r="A245" s="55">
        <v>66</v>
      </c>
      <c r="B245" s="72"/>
      <c r="C245" s="123"/>
      <c r="D245" s="124"/>
      <c r="E245" s="123"/>
      <c r="F245" s="124"/>
      <c r="G245" s="73"/>
      <c r="H245" s="7"/>
    </row>
    <row r="246" spans="1:8" ht="11.1" hidden="1" customHeight="1" outlineLevel="2" x14ac:dyDescent="0.25">
      <c r="A246" s="55">
        <v>67</v>
      </c>
      <c r="B246" s="72"/>
      <c r="C246" s="123"/>
      <c r="D246" s="124"/>
      <c r="E246" s="123"/>
      <c r="F246" s="124"/>
      <c r="G246" s="73"/>
      <c r="H246" s="7"/>
    </row>
    <row r="247" spans="1:8" ht="11.1" hidden="1" customHeight="1" outlineLevel="2" x14ac:dyDescent="0.25">
      <c r="A247" s="55">
        <v>68</v>
      </c>
      <c r="B247" s="72"/>
      <c r="C247" s="123"/>
      <c r="D247" s="124"/>
      <c r="E247" s="123"/>
      <c r="F247" s="124"/>
      <c r="G247" s="73"/>
      <c r="H247" s="7"/>
    </row>
    <row r="248" spans="1:8" ht="11.1" hidden="1" customHeight="1" outlineLevel="2" x14ac:dyDescent="0.25">
      <c r="A248" s="55">
        <v>69</v>
      </c>
      <c r="B248" s="72"/>
      <c r="C248" s="123"/>
      <c r="D248" s="124"/>
      <c r="E248" s="123"/>
      <c r="F248" s="124"/>
      <c r="G248" s="73"/>
      <c r="H248" s="7"/>
    </row>
    <row r="249" spans="1:8" ht="11.1" hidden="1" customHeight="1" outlineLevel="2" x14ac:dyDescent="0.25">
      <c r="A249" s="55">
        <v>70</v>
      </c>
      <c r="B249" s="72"/>
      <c r="C249" s="123"/>
      <c r="D249" s="124"/>
      <c r="E249" s="123"/>
      <c r="F249" s="124"/>
      <c r="G249" s="73"/>
      <c r="H249" s="7"/>
    </row>
    <row r="250" spans="1:8" ht="11.1" hidden="1" customHeight="1" outlineLevel="2" x14ac:dyDescent="0.25">
      <c r="A250" s="55">
        <v>71</v>
      </c>
      <c r="B250" s="72"/>
      <c r="C250" s="123"/>
      <c r="D250" s="124"/>
      <c r="E250" s="123"/>
      <c r="F250" s="124"/>
      <c r="G250" s="73"/>
      <c r="H250" s="7"/>
    </row>
    <row r="251" spans="1:8" ht="11.1" hidden="1" customHeight="1" outlineLevel="2" x14ac:dyDescent="0.25">
      <c r="A251" s="55">
        <v>72</v>
      </c>
      <c r="B251" s="72"/>
      <c r="C251" s="123"/>
      <c r="D251" s="124"/>
      <c r="E251" s="123"/>
      <c r="F251" s="124"/>
      <c r="G251" s="73"/>
      <c r="H251" s="7"/>
    </row>
    <row r="252" spans="1:8" ht="11.1" hidden="1" customHeight="1" outlineLevel="2" x14ac:dyDescent="0.25">
      <c r="A252" s="55">
        <v>73</v>
      </c>
      <c r="B252" s="72"/>
      <c r="C252" s="123"/>
      <c r="D252" s="124"/>
      <c r="E252" s="123"/>
      <c r="F252" s="124"/>
      <c r="G252" s="73"/>
      <c r="H252" s="7"/>
    </row>
    <row r="253" spans="1:8" ht="11.1" hidden="1" customHeight="1" outlineLevel="2" x14ac:dyDescent="0.25">
      <c r="A253" s="55">
        <v>74</v>
      </c>
      <c r="B253" s="72"/>
      <c r="C253" s="123"/>
      <c r="D253" s="124"/>
      <c r="E253" s="123"/>
      <c r="F253" s="124"/>
      <c r="G253" s="73"/>
      <c r="H253" s="7"/>
    </row>
    <row r="254" spans="1:8" ht="11.1" hidden="1" customHeight="1" outlineLevel="2" x14ac:dyDescent="0.25">
      <c r="A254" s="55">
        <v>75</v>
      </c>
      <c r="B254" s="72"/>
      <c r="C254" s="123"/>
      <c r="D254" s="124"/>
      <c r="E254" s="123"/>
      <c r="F254" s="124"/>
      <c r="G254" s="73"/>
      <c r="H254" s="7"/>
    </row>
    <row r="255" spans="1:8" ht="11.1" hidden="1" customHeight="1" outlineLevel="2" x14ac:dyDescent="0.25">
      <c r="A255" s="55">
        <v>76</v>
      </c>
      <c r="B255" s="72"/>
      <c r="C255" s="123"/>
      <c r="D255" s="124"/>
      <c r="E255" s="123"/>
      <c r="F255" s="124"/>
      <c r="G255" s="73"/>
      <c r="H255" s="7"/>
    </row>
    <row r="256" spans="1:8" ht="11.1" hidden="1" customHeight="1" outlineLevel="2" x14ac:dyDescent="0.25">
      <c r="A256" s="55">
        <v>77</v>
      </c>
      <c r="B256" s="72"/>
      <c r="C256" s="123"/>
      <c r="D256" s="124"/>
      <c r="E256" s="123"/>
      <c r="F256" s="124"/>
      <c r="G256" s="73"/>
      <c r="H256" s="7"/>
    </row>
    <row r="257" spans="1:8" ht="11.1" hidden="1" customHeight="1" outlineLevel="2" x14ac:dyDescent="0.25">
      <c r="A257" s="55">
        <v>78</v>
      </c>
      <c r="B257" s="72"/>
      <c r="C257" s="123"/>
      <c r="D257" s="124"/>
      <c r="E257" s="123"/>
      <c r="F257" s="124"/>
      <c r="G257" s="73"/>
      <c r="H257" s="7"/>
    </row>
    <row r="258" spans="1:8" ht="11.1" hidden="1" customHeight="1" outlineLevel="2" x14ac:dyDescent="0.25">
      <c r="A258" s="55">
        <v>79</v>
      </c>
      <c r="B258" s="72"/>
      <c r="C258" s="123"/>
      <c r="D258" s="124"/>
      <c r="E258" s="123"/>
      <c r="F258" s="124"/>
      <c r="G258" s="73"/>
      <c r="H258" s="7"/>
    </row>
    <row r="259" spans="1:8" ht="11.1" hidden="1" customHeight="1" outlineLevel="2" x14ac:dyDescent="0.25">
      <c r="A259" s="55">
        <v>80</v>
      </c>
      <c r="B259" s="72"/>
      <c r="C259" s="123"/>
      <c r="D259" s="124"/>
      <c r="E259" s="123"/>
      <c r="F259" s="124"/>
      <c r="G259" s="73"/>
      <c r="H259" s="7"/>
    </row>
    <row r="260" spans="1:8" ht="11.1" hidden="1" customHeight="1" outlineLevel="2" x14ac:dyDescent="0.25">
      <c r="A260" s="55">
        <v>81</v>
      </c>
      <c r="B260" s="72"/>
      <c r="C260" s="123"/>
      <c r="D260" s="124"/>
      <c r="E260" s="123"/>
      <c r="F260" s="124"/>
      <c r="G260" s="73"/>
      <c r="H260" s="7"/>
    </row>
    <row r="261" spans="1:8" ht="11.1" hidden="1" customHeight="1" outlineLevel="2" x14ac:dyDescent="0.25">
      <c r="A261" s="55">
        <v>82</v>
      </c>
      <c r="B261" s="72"/>
      <c r="C261" s="123"/>
      <c r="D261" s="124"/>
      <c r="E261" s="123"/>
      <c r="F261" s="124"/>
      <c r="G261" s="73"/>
      <c r="H261" s="7"/>
    </row>
    <row r="262" spans="1:8" ht="11.1" hidden="1" customHeight="1" outlineLevel="2" x14ac:dyDescent="0.25">
      <c r="A262" s="55">
        <v>83</v>
      </c>
      <c r="B262" s="72"/>
      <c r="C262" s="123"/>
      <c r="D262" s="124"/>
      <c r="E262" s="123"/>
      <c r="F262" s="124"/>
      <c r="G262" s="73"/>
      <c r="H262" s="7"/>
    </row>
    <row r="263" spans="1:8" ht="11.1" hidden="1" customHeight="1" outlineLevel="2" x14ac:dyDescent="0.25">
      <c r="A263" s="55">
        <v>84</v>
      </c>
      <c r="B263" s="72"/>
      <c r="C263" s="123"/>
      <c r="D263" s="124"/>
      <c r="E263" s="123"/>
      <c r="F263" s="124"/>
      <c r="G263" s="73"/>
      <c r="H263" s="7"/>
    </row>
    <row r="264" spans="1:8" ht="11.1" hidden="1" customHeight="1" outlineLevel="2" x14ac:dyDescent="0.25">
      <c r="A264" s="55">
        <v>85</v>
      </c>
      <c r="B264" s="72"/>
      <c r="C264" s="123"/>
      <c r="D264" s="124"/>
      <c r="E264" s="123"/>
      <c r="F264" s="124"/>
      <c r="G264" s="73"/>
      <c r="H264" s="7"/>
    </row>
    <row r="265" spans="1:8" ht="11.1" hidden="1" customHeight="1" outlineLevel="2" x14ac:dyDescent="0.25">
      <c r="A265" s="55">
        <v>86</v>
      </c>
      <c r="B265" s="72"/>
      <c r="C265" s="123"/>
      <c r="D265" s="124"/>
      <c r="E265" s="123"/>
      <c r="F265" s="124"/>
      <c r="G265" s="73"/>
      <c r="H265" s="7"/>
    </row>
    <row r="266" spans="1:8" ht="11.1" hidden="1" customHeight="1" outlineLevel="2" x14ac:dyDescent="0.25">
      <c r="A266" s="55">
        <v>87</v>
      </c>
      <c r="B266" s="72"/>
      <c r="C266" s="123"/>
      <c r="D266" s="124"/>
      <c r="E266" s="123"/>
      <c r="F266" s="124"/>
      <c r="G266" s="73"/>
      <c r="H266" s="7"/>
    </row>
    <row r="267" spans="1:8" ht="11.1" hidden="1" customHeight="1" outlineLevel="2" x14ac:dyDescent="0.25">
      <c r="A267" s="55">
        <v>88</v>
      </c>
      <c r="B267" s="72"/>
      <c r="C267" s="123"/>
      <c r="D267" s="124"/>
      <c r="E267" s="123"/>
      <c r="F267" s="124"/>
      <c r="G267" s="73"/>
      <c r="H267" s="7"/>
    </row>
    <row r="268" spans="1:8" ht="11.1" hidden="1" customHeight="1" outlineLevel="2" x14ac:dyDescent="0.25">
      <c r="A268" s="55">
        <v>89</v>
      </c>
      <c r="B268" s="72"/>
      <c r="C268" s="123"/>
      <c r="D268" s="124"/>
      <c r="E268" s="123"/>
      <c r="F268" s="124"/>
      <c r="G268" s="73"/>
      <c r="H268" s="7"/>
    </row>
    <row r="269" spans="1:8" ht="11.1" hidden="1" customHeight="1" outlineLevel="2" x14ac:dyDescent="0.25">
      <c r="A269" s="54">
        <v>90</v>
      </c>
      <c r="B269" s="74"/>
      <c r="C269" s="123"/>
      <c r="D269" s="124"/>
      <c r="E269" s="123"/>
      <c r="F269" s="124"/>
      <c r="G269" s="73"/>
      <c r="H269" s="7"/>
    </row>
    <row r="270" spans="1:8" ht="11.1" hidden="1" customHeight="1" outlineLevel="2" x14ac:dyDescent="0.25">
      <c r="A270" s="54">
        <v>91</v>
      </c>
      <c r="B270" s="74"/>
      <c r="C270" s="123"/>
      <c r="D270" s="124"/>
      <c r="E270" s="123"/>
      <c r="F270" s="124"/>
      <c r="G270" s="73"/>
      <c r="H270" s="7"/>
    </row>
    <row r="271" spans="1:8" ht="11.1" hidden="1" customHeight="1" outlineLevel="2" x14ac:dyDescent="0.25">
      <c r="A271" s="54">
        <v>92</v>
      </c>
      <c r="B271" s="74"/>
      <c r="C271" s="123"/>
      <c r="D271" s="124"/>
      <c r="E271" s="123"/>
      <c r="F271" s="124"/>
      <c r="G271" s="73"/>
      <c r="H271" s="7"/>
    </row>
    <row r="272" spans="1:8" ht="11.1" hidden="1" customHeight="1" outlineLevel="2" x14ac:dyDescent="0.25">
      <c r="A272" s="54">
        <v>93</v>
      </c>
      <c r="B272" s="74"/>
      <c r="C272" s="123"/>
      <c r="D272" s="124"/>
      <c r="E272" s="123"/>
      <c r="F272" s="124"/>
      <c r="G272" s="73"/>
      <c r="H272" s="7"/>
    </row>
    <row r="273" spans="1:8" ht="11.1" hidden="1" customHeight="1" outlineLevel="2" x14ac:dyDescent="0.25">
      <c r="A273" s="54">
        <v>94</v>
      </c>
      <c r="B273" s="74"/>
      <c r="C273" s="123"/>
      <c r="D273" s="124"/>
      <c r="E273" s="123"/>
      <c r="F273" s="124"/>
      <c r="G273" s="73"/>
      <c r="H273" s="7"/>
    </row>
    <row r="274" spans="1:8" ht="11.1" hidden="1" customHeight="1" outlineLevel="2" x14ac:dyDescent="0.25">
      <c r="A274" s="54">
        <v>95</v>
      </c>
      <c r="B274" s="74"/>
      <c r="C274" s="123"/>
      <c r="D274" s="124"/>
      <c r="E274" s="123"/>
      <c r="F274" s="124"/>
      <c r="G274" s="73"/>
      <c r="H274" s="7"/>
    </row>
    <row r="275" spans="1:8" ht="11.1" hidden="1" customHeight="1" outlineLevel="2" x14ac:dyDescent="0.25">
      <c r="A275" s="54">
        <v>96</v>
      </c>
      <c r="B275" s="74"/>
      <c r="C275" s="123"/>
      <c r="D275" s="124"/>
      <c r="E275" s="123"/>
      <c r="F275" s="124"/>
      <c r="G275" s="73"/>
      <c r="H275" s="7"/>
    </row>
    <row r="276" spans="1:8" ht="11.1" hidden="1" customHeight="1" outlineLevel="2" x14ac:dyDescent="0.25">
      <c r="A276" s="54">
        <v>97</v>
      </c>
      <c r="B276" s="74"/>
      <c r="C276" s="123"/>
      <c r="D276" s="124"/>
      <c r="E276" s="123"/>
      <c r="F276" s="124"/>
      <c r="G276" s="73"/>
      <c r="H276" s="7"/>
    </row>
    <row r="277" spans="1:8" ht="11.1" hidden="1" customHeight="1" outlineLevel="2" x14ac:dyDescent="0.25">
      <c r="A277" s="54">
        <v>98</v>
      </c>
      <c r="B277" s="74"/>
      <c r="C277" s="123"/>
      <c r="D277" s="124"/>
      <c r="E277" s="123"/>
      <c r="F277" s="124"/>
      <c r="G277" s="73"/>
      <c r="H277" s="7"/>
    </row>
    <row r="278" spans="1:8" ht="11.1" hidden="1" customHeight="1" outlineLevel="2" x14ac:dyDescent="0.25">
      <c r="A278" s="54">
        <v>99</v>
      </c>
      <c r="B278" s="74"/>
      <c r="C278" s="123"/>
      <c r="D278" s="124"/>
      <c r="E278" s="123"/>
      <c r="F278" s="124"/>
      <c r="G278" s="73"/>
      <c r="H278" s="7"/>
    </row>
    <row r="279" spans="1:8" ht="11.1" hidden="1" customHeight="1" outlineLevel="2" x14ac:dyDescent="0.25">
      <c r="A279" s="54">
        <v>100</v>
      </c>
      <c r="B279" s="74"/>
      <c r="C279" s="123"/>
      <c r="D279" s="124"/>
      <c r="E279" s="123"/>
      <c r="F279" s="124"/>
      <c r="G279" s="73"/>
      <c r="H279" s="7"/>
    </row>
    <row r="280" spans="1:8" ht="11.1" customHeight="1" outlineLevel="1" collapsed="1" x14ac:dyDescent="0.25">
      <c r="A280" s="57"/>
      <c r="B280" s="57"/>
      <c r="C280" s="57"/>
      <c r="D280" s="57"/>
      <c r="E280" s="57"/>
      <c r="F280" s="57"/>
      <c r="G280" s="58"/>
      <c r="H280" s="7"/>
    </row>
    <row r="281" spans="1:8" ht="7.35" customHeight="1" x14ac:dyDescent="0.25">
      <c r="A281" s="11"/>
      <c r="C281" s="24"/>
      <c r="D281" s="24"/>
    </row>
    <row r="282" spans="1:8" ht="15.75" thickBot="1" x14ac:dyDescent="0.3">
      <c r="A282" s="11" t="s">
        <v>50</v>
      </c>
      <c r="C282" s="24" t="s">
        <v>51</v>
      </c>
      <c r="D282" s="24"/>
    </row>
    <row r="283" spans="1:8" ht="15.75" outlineLevel="1" thickBot="1" x14ac:dyDescent="0.3">
      <c r="A283" s="23" t="s">
        <v>52</v>
      </c>
      <c r="B283" s="20"/>
      <c r="G283" s="70"/>
    </row>
    <row r="284" spans="1:8" ht="15.75" outlineLevel="1" thickBot="1" x14ac:dyDescent="0.3">
      <c r="A284" s="1" t="s">
        <v>53</v>
      </c>
      <c r="B284" s="20"/>
      <c r="G284" s="71"/>
    </row>
    <row r="285" spans="1:8" ht="15.75" outlineLevel="1" thickBot="1" x14ac:dyDescent="0.3">
      <c r="A285" s="33" t="s">
        <v>54</v>
      </c>
      <c r="B285" s="34"/>
      <c r="F285" s="6"/>
      <c r="G285" s="71"/>
    </row>
    <row r="286" spans="1:8" ht="16.350000000000001" customHeight="1" outlineLevel="1" x14ac:dyDescent="0.25">
      <c r="A286" s="11" t="s">
        <v>55</v>
      </c>
    </row>
    <row r="287" spans="1:8" outlineLevel="1" x14ac:dyDescent="0.25">
      <c r="A287" s="12" t="s">
        <v>33</v>
      </c>
      <c r="B287" s="12" t="s">
        <v>34</v>
      </c>
      <c r="C287" s="30" t="s">
        <v>35</v>
      </c>
      <c r="D287" s="31"/>
      <c r="E287" s="30" t="s">
        <v>36</v>
      </c>
      <c r="F287" s="31"/>
      <c r="G287" s="22" t="s">
        <v>37</v>
      </c>
      <c r="H287" s="6"/>
    </row>
    <row r="288" spans="1:8" ht="11.1" customHeight="1" outlineLevel="1" x14ac:dyDescent="0.25">
      <c r="A288" s="55">
        <v>1</v>
      </c>
      <c r="B288" s="72"/>
      <c r="C288" s="123"/>
      <c r="D288" s="124"/>
      <c r="E288" s="123"/>
      <c r="F288" s="124"/>
      <c r="G288" s="73"/>
      <c r="H288" s="7"/>
    </row>
    <row r="289" spans="1:9" ht="11.1" customHeight="1" outlineLevel="1" x14ac:dyDescent="0.25">
      <c r="A289" s="55">
        <v>2</v>
      </c>
      <c r="B289" s="72"/>
      <c r="C289" s="123"/>
      <c r="D289" s="124"/>
      <c r="E289" s="123"/>
      <c r="F289" s="124"/>
      <c r="G289" s="73"/>
      <c r="H289" s="7"/>
      <c r="I289" s="40"/>
    </row>
    <row r="290" spans="1:9" ht="11.1" customHeight="1" outlineLevel="1" x14ac:dyDescent="0.25">
      <c r="A290" s="55">
        <v>3</v>
      </c>
      <c r="B290" s="72"/>
      <c r="C290" s="123"/>
      <c r="D290" s="124"/>
      <c r="E290" s="123"/>
      <c r="F290" s="124"/>
      <c r="G290" s="73"/>
      <c r="H290" s="7"/>
      <c r="I290" s="40"/>
    </row>
    <row r="291" spans="1:9" ht="11.1" customHeight="1" outlineLevel="1" x14ac:dyDescent="0.25">
      <c r="A291" s="55">
        <v>4</v>
      </c>
      <c r="B291" s="72"/>
      <c r="C291" s="123"/>
      <c r="D291" s="124"/>
      <c r="E291" s="123"/>
      <c r="F291" s="124"/>
      <c r="G291" s="73"/>
      <c r="H291" s="7"/>
      <c r="I291" s="40"/>
    </row>
    <row r="292" spans="1:9" ht="11.1" customHeight="1" outlineLevel="1" x14ac:dyDescent="0.25">
      <c r="A292" s="55">
        <v>5</v>
      </c>
      <c r="B292" s="72"/>
      <c r="C292" s="123"/>
      <c r="D292" s="124"/>
      <c r="E292" s="123"/>
      <c r="F292" s="124"/>
      <c r="G292" s="73"/>
      <c r="H292" s="7"/>
    </row>
    <row r="293" spans="1:9" ht="11.1" customHeight="1" outlineLevel="1" x14ac:dyDescent="0.25">
      <c r="A293" s="55">
        <v>6</v>
      </c>
      <c r="B293" s="72"/>
      <c r="C293" s="123"/>
      <c r="D293" s="124"/>
      <c r="E293" s="123"/>
      <c r="F293" s="124"/>
      <c r="G293" s="73"/>
      <c r="H293" s="7"/>
    </row>
    <row r="294" spans="1:9" ht="11.1" customHeight="1" outlineLevel="1" x14ac:dyDescent="0.25">
      <c r="A294" s="55">
        <v>7</v>
      </c>
      <c r="B294" s="72"/>
      <c r="C294" s="123"/>
      <c r="D294" s="124"/>
      <c r="E294" s="123"/>
      <c r="F294" s="124"/>
      <c r="G294" s="73"/>
      <c r="H294" s="7"/>
    </row>
    <row r="295" spans="1:9" ht="11.1" customHeight="1" outlineLevel="1" x14ac:dyDescent="0.25">
      <c r="A295" s="55">
        <v>8</v>
      </c>
      <c r="B295" s="72"/>
      <c r="C295" s="123"/>
      <c r="D295" s="124"/>
      <c r="E295" s="123"/>
      <c r="F295" s="124"/>
      <c r="G295" s="73"/>
      <c r="H295" s="7"/>
    </row>
    <row r="296" spans="1:9" ht="11.1" customHeight="1" outlineLevel="1" x14ac:dyDescent="0.25">
      <c r="A296" s="55">
        <v>9</v>
      </c>
      <c r="B296" s="72"/>
      <c r="C296" s="123"/>
      <c r="D296" s="124"/>
      <c r="E296" s="123"/>
      <c r="F296" s="124"/>
      <c r="G296" s="73"/>
      <c r="H296" s="7"/>
    </row>
    <row r="297" spans="1:9" ht="11.1" customHeight="1" outlineLevel="1" x14ac:dyDescent="0.25">
      <c r="A297" s="55">
        <v>10</v>
      </c>
      <c r="B297" s="72"/>
      <c r="C297" s="123"/>
      <c r="D297" s="124"/>
      <c r="E297" s="123"/>
      <c r="F297" s="124"/>
      <c r="G297" s="73"/>
      <c r="H297" s="7"/>
    </row>
    <row r="298" spans="1:9" ht="11.1" customHeight="1" outlineLevel="1" x14ac:dyDescent="0.25">
      <c r="A298" s="55">
        <v>11</v>
      </c>
      <c r="B298" s="72"/>
      <c r="C298" s="123"/>
      <c r="D298" s="124"/>
      <c r="E298" s="123"/>
      <c r="F298" s="124"/>
      <c r="G298" s="73"/>
      <c r="H298" s="7"/>
    </row>
    <row r="299" spans="1:9" ht="11.1" customHeight="1" outlineLevel="1" x14ac:dyDescent="0.25">
      <c r="A299" s="54">
        <v>12</v>
      </c>
      <c r="B299" s="74"/>
      <c r="C299" s="123"/>
      <c r="D299" s="124"/>
      <c r="E299" s="123"/>
      <c r="F299" s="124"/>
      <c r="G299" s="73"/>
      <c r="H299" s="7"/>
    </row>
    <row r="300" spans="1:9" ht="11.1" customHeight="1" outlineLevel="1" x14ac:dyDescent="0.25">
      <c r="A300" s="54">
        <v>13</v>
      </c>
      <c r="B300" s="74"/>
      <c r="C300" s="123"/>
      <c r="D300" s="124"/>
      <c r="E300" s="123"/>
      <c r="F300" s="124"/>
      <c r="G300" s="73"/>
      <c r="H300" s="7"/>
    </row>
    <row r="301" spans="1:9" ht="11.1" customHeight="1" outlineLevel="1" x14ac:dyDescent="0.25">
      <c r="A301" s="54">
        <v>14</v>
      </c>
      <c r="B301" s="74"/>
      <c r="C301" s="123"/>
      <c r="D301" s="124"/>
      <c r="E301" s="123"/>
      <c r="F301" s="124"/>
      <c r="G301" s="73"/>
      <c r="H301" s="7"/>
    </row>
    <row r="302" spans="1:9" ht="11.1" customHeight="1" outlineLevel="1" x14ac:dyDescent="0.25">
      <c r="A302" s="54">
        <v>15</v>
      </c>
      <c r="B302" s="74"/>
      <c r="C302" s="123"/>
      <c r="D302" s="124"/>
      <c r="E302" s="123"/>
      <c r="F302" s="124"/>
      <c r="G302" s="73"/>
      <c r="H302" s="7"/>
    </row>
    <row r="303" spans="1:9" ht="11.1" customHeight="1" outlineLevel="1" x14ac:dyDescent="0.25">
      <c r="A303" s="54">
        <v>16</v>
      </c>
      <c r="B303" s="74"/>
      <c r="C303" s="123"/>
      <c r="D303" s="124"/>
      <c r="E303" s="123"/>
      <c r="F303" s="124"/>
      <c r="G303" s="73"/>
      <c r="H303" s="7"/>
    </row>
    <row r="304" spans="1:9" ht="11.1" customHeight="1" outlineLevel="1" x14ac:dyDescent="0.25">
      <c r="A304" s="54">
        <v>17</v>
      </c>
      <c r="B304" s="74"/>
      <c r="C304" s="123"/>
      <c r="D304" s="124"/>
      <c r="E304" s="123"/>
      <c r="F304" s="124"/>
      <c r="G304" s="73"/>
      <c r="H304" s="7"/>
    </row>
    <row r="305" spans="1:8" ht="11.1" customHeight="1" outlineLevel="1" x14ac:dyDescent="0.25">
      <c r="A305" s="54">
        <v>18</v>
      </c>
      <c r="B305" s="74"/>
      <c r="C305" s="123"/>
      <c r="D305" s="124"/>
      <c r="E305" s="123"/>
      <c r="F305" s="124"/>
      <c r="G305" s="73"/>
      <c r="H305" s="7"/>
    </row>
    <row r="306" spans="1:8" ht="11.1" customHeight="1" outlineLevel="1" x14ac:dyDescent="0.25">
      <c r="A306" s="54">
        <v>19</v>
      </c>
      <c r="B306" s="74"/>
      <c r="C306" s="123"/>
      <c r="D306" s="124"/>
      <c r="E306" s="123"/>
      <c r="F306" s="124"/>
      <c r="G306" s="73"/>
      <c r="H306" s="7"/>
    </row>
    <row r="307" spans="1:8" ht="11.1" customHeight="1" outlineLevel="1" x14ac:dyDescent="0.25">
      <c r="A307" s="54">
        <v>20</v>
      </c>
      <c r="B307" s="74"/>
      <c r="C307" s="123"/>
      <c r="D307" s="124"/>
      <c r="E307" s="123"/>
      <c r="F307" s="124"/>
      <c r="G307" s="73"/>
      <c r="H307" s="7"/>
    </row>
    <row r="308" spans="1:8" ht="11.1" hidden="1" customHeight="1" outlineLevel="2" x14ac:dyDescent="0.25">
      <c r="A308" s="55">
        <v>21</v>
      </c>
      <c r="B308" s="72"/>
      <c r="C308" s="123"/>
      <c r="D308" s="124"/>
      <c r="E308" s="123"/>
      <c r="F308" s="124"/>
      <c r="G308" s="73"/>
      <c r="H308" s="7"/>
    </row>
    <row r="309" spans="1:8" ht="11.1" hidden="1" customHeight="1" outlineLevel="2" x14ac:dyDescent="0.25">
      <c r="A309" s="55">
        <v>22</v>
      </c>
      <c r="B309" s="72"/>
      <c r="C309" s="123"/>
      <c r="D309" s="124"/>
      <c r="E309" s="123"/>
      <c r="F309" s="124"/>
      <c r="G309" s="73"/>
      <c r="H309" s="7"/>
    </row>
    <row r="310" spans="1:8" ht="11.1" hidden="1" customHeight="1" outlineLevel="2" x14ac:dyDescent="0.25">
      <c r="A310" s="55">
        <v>23</v>
      </c>
      <c r="B310" s="72"/>
      <c r="C310" s="123"/>
      <c r="D310" s="124"/>
      <c r="E310" s="123"/>
      <c r="F310" s="124"/>
      <c r="G310" s="73"/>
      <c r="H310" s="7"/>
    </row>
    <row r="311" spans="1:8" ht="11.1" hidden="1" customHeight="1" outlineLevel="2" x14ac:dyDescent="0.25">
      <c r="A311" s="55">
        <v>24</v>
      </c>
      <c r="B311" s="72"/>
      <c r="C311" s="123"/>
      <c r="D311" s="124"/>
      <c r="E311" s="123"/>
      <c r="F311" s="124"/>
      <c r="G311" s="73"/>
      <c r="H311" s="7"/>
    </row>
    <row r="312" spans="1:8" ht="11.1" hidden="1" customHeight="1" outlineLevel="2" x14ac:dyDescent="0.25">
      <c r="A312" s="55">
        <v>25</v>
      </c>
      <c r="B312" s="72"/>
      <c r="C312" s="123"/>
      <c r="D312" s="124"/>
      <c r="E312" s="123"/>
      <c r="F312" s="124"/>
      <c r="G312" s="73"/>
      <c r="H312" s="7"/>
    </row>
    <row r="313" spans="1:8" ht="11.1" hidden="1" customHeight="1" outlineLevel="2" x14ac:dyDescent="0.25">
      <c r="A313" s="55">
        <v>26</v>
      </c>
      <c r="B313" s="72"/>
      <c r="C313" s="123"/>
      <c r="D313" s="124"/>
      <c r="E313" s="123"/>
      <c r="F313" s="124"/>
      <c r="G313" s="73"/>
      <c r="H313" s="7"/>
    </row>
    <row r="314" spans="1:8" ht="11.1" hidden="1" customHeight="1" outlineLevel="2" x14ac:dyDescent="0.25">
      <c r="A314" s="55">
        <v>27</v>
      </c>
      <c r="B314" s="72"/>
      <c r="C314" s="123"/>
      <c r="D314" s="124"/>
      <c r="E314" s="123"/>
      <c r="F314" s="124"/>
      <c r="G314" s="73"/>
      <c r="H314" s="7"/>
    </row>
    <row r="315" spans="1:8" ht="11.1" hidden="1" customHeight="1" outlineLevel="2" x14ac:dyDescent="0.25">
      <c r="A315" s="55">
        <v>28</v>
      </c>
      <c r="B315" s="72"/>
      <c r="C315" s="123"/>
      <c r="D315" s="124"/>
      <c r="E315" s="123"/>
      <c r="F315" s="124"/>
      <c r="G315" s="73"/>
      <c r="H315" s="7"/>
    </row>
    <row r="316" spans="1:8" ht="11.1" hidden="1" customHeight="1" outlineLevel="2" x14ac:dyDescent="0.25">
      <c r="A316" s="55">
        <v>29</v>
      </c>
      <c r="B316" s="72"/>
      <c r="C316" s="123"/>
      <c r="D316" s="124"/>
      <c r="E316" s="123"/>
      <c r="F316" s="124"/>
      <c r="G316" s="73"/>
      <c r="H316" s="7"/>
    </row>
    <row r="317" spans="1:8" ht="11.1" hidden="1" customHeight="1" outlineLevel="2" x14ac:dyDescent="0.25">
      <c r="A317" s="55">
        <v>30</v>
      </c>
      <c r="B317" s="72"/>
      <c r="C317" s="123"/>
      <c r="D317" s="124"/>
      <c r="E317" s="123"/>
      <c r="F317" s="124"/>
      <c r="G317" s="73"/>
      <c r="H317" s="7"/>
    </row>
    <row r="318" spans="1:8" ht="11.1" hidden="1" customHeight="1" outlineLevel="2" x14ac:dyDescent="0.25">
      <c r="A318" s="55">
        <v>31</v>
      </c>
      <c r="B318" s="72"/>
      <c r="C318" s="123"/>
      <c r="D318" s="124"/>
      <c r="E318" s="123"/>
      <c r="F318" s="124"/>
      <c r="G318" s="73"/>
      <c r="H318" s="7"/>
    </row>
    <row r="319" spans="1:8" ht="11.1" hidden="1" customHeight="1" outlineLevel="2" x14ac:dyDescent="0.25">
      <c r="A319" s="55">
        <v>32</v>
      </c>
      <c r="B319" s="72"/>
      <c r="C319" s="123"/>
      <c r="D319" s="124"/>
      <c r="E319" s="123"/>
      <c r="F319" s="124"/>
      <c r="G319" s="73"/>
      <c r="H319" s="7"/>
    </row>
    <row r="320" spans="1:8" ht="11.1" hidden="1" customHeight="1" outlineLevel="2" x14ac:dyDescent="0.25">
      <c r="A320" s="55">
        <v>33</v>
      </c>
      <c r="B320" s="72"/>
      <c r="C320" s="123"/>
      <c r="D320" s="124"/>
      <c r="E320" s="123"/>
      <c r="F320" s="124"/>
      <c r="G320" s="73"/>
      <c r="H320" s="7"/>
    </row>
    <row r="321" spans="1:8" ht="11.1" hidden="1" customHeight="1" outlineLevel="2" x14ac:dyDescent="0.25">
      <c r="A321" s="55">
        <v>34</v>
      </c>
      <c r="B321" s="72"/>
      <c r="C321" s="123"/>
      <c r="D321" s="124"/>
      <c r="E321" s="123"/>
      <c r="F321" s="124"/>
      <c r="G321" s="73"/>
      <c r="H321" s="7"/>
    </row>
    <row r="322" spans="1:8" ht="11.1" hidden="1" customHeight="1" outlineLevel="2" x14ac:dyDescent="0.25">
      <c r="A322" s="55">
        <v>35</v>
      </c>
      <c r="B322" s="72"/>
      <c r="C322" s="123"/>
      <c r="D322" s="124"/>
      <c r="E322" s="123"/>
      <c r="F322" s="124"/>
      <c r="G322" s="73"/>
      <c r="H322" s="7"/>
    </row>
    <row r="323" spans="1:8" ht="11.1" hidden="1" customHeight="1" outlineLevel="2" x14ac:dyDescent="0.25">
      <c r="A323" s="55">
        <v>36</v>
      </c>
      <c r="B323" s="72"/>
      <c r="C323" s="123"/>
      <c r="D323" s="124"/>
      <c r="E323" s="123"/>
      <c r="F323" s="124"/>
      <c r="G323" s="73"/>
      <c r="H323" s="7"/>
    </row>
    <row r="324" spans="1:8" ht="11.1" hidden="1" customHeight="1" outlineLevel="2" x14ac:dyDescent="0.25">
      <c r="A324" s="55">
        <v>37</v>
      </c>
      <c r="B324" s="72"/>
      <c r="C324" s="123"/>
      <c r="D324" s="124"/>
      <c r="E324" s="123"/>
      <c r="F324" s="124"/>
      <c r="G324" s="73"/>
      <c r="H324" s="7"/>
    </row>
    <row r="325" spans="1:8" ht="11.1" hidden="1" customHeight="1" outlineLevel="2" x14ac:dyDescent="0.25">
      <c r="A325" s="55">
        <v>38</v>
      </c>
      <c r="B325" s="72"/>
      <c r="C325" s="123"/>
      <c r="D325" s="124"/>
      <c r="E325" s="123"/>
      <c r="F325" s="124"/>
      <c r="G325" s="73"/>
      <c r="H325" s="7"/>
    </row>
    <row r="326" spans="1:8" ht="11.1" hidden="1" customHeight="1" outlineLevel="2" x14ac:dyDescent="0.25">
      <c r="A326" s="54">
        <v>39</v>
      </c>
      <c r="B326" s="74"/>
      <c r="C326" s="123"/>
      <c r="D326" s="124"/>
      <c r="E326" s="123"/>
      <c r="F326" s="124"/>
      <c r="G326" s="73"/>
      <c r="H326" s="7"/>
    </row>
    <row r="327" spans="1:8" ht="11.1" hidden="1" customHeight="1" outlineLevel="2" x14ac:dyDescent="0.25">
      <c r="A327" s="54">
        <v>40</v>
      </c>
      <c r="B327" s="74"/>
      <c r="C327" s="123"/>
      <c r="D327" s="124"/>
      <c r="E327" s="123"/>
      <c r="F327" s="124"/>
      <c r="G327" s="73"/>
      <c r="H327" s="7"/>
    </row>
    <row r="328" spans="1:8" s="57" customFormat="1" ht="12.6" customHeight="1" outlineLevel="1" collapsed="1" x14ac:dyDescent="0.25">
      <c r="A328" s="6"/>
      <c r="B328" s="59" t="s">
        <v>38</v>
      </c>
      <c r="C328" s="3"/>
      <c r="D328" s="3"/>
      <c r="E328" s="3"/>
      <c r="F328" s="3"/>
      <c r="G328" s="3"/>
    </row>
    <row r="329" spans="1:8" ht="11.1" hidden="1" customHeight="1" outlineLevel="2" x14ac:dyDescent="0.25">
      <c r="A329" s="55">
        <v>41</v>
      </c>
      <c r="B329" s="72"/>
      <c r="C329" s="123"/>
      <c r="D329" s="124"/>
      <c r="E329" s="123"/>
      <c r="F329" s="124"/>
      <c r="G329" s="73"/>
      <c r="H329" s="7"/>
    </row>
    <row r="330" spans="1:8" ht="11.1" hidden="1" customHeight="1" outlineLevel="2" x14ac:dyDescent="0.25">
      <c r="A330" s="55">
        <v>42</v>
      </c>
      <c r="B330" s="72"/>
      <c r="C330" s="123"/>
      <c r="D330" s="124"/>
      <c r="E330" s="123"/>
      <c r="F330" s="124"/>
      <c r="G330" s="73"/>
      <c r="H330" s="7"/>
    </row>
    <row r="331" spans="1:8" ht="11.1" hidden="1" customHeight="1" outlineLevel="2" x14ac:dyDescent="0.25">
      <c r="A331" s="55">
        <v>43</v>
      </c>
      <c r="B331" s="72"/>
      <c r="C331" s="123"/>
      <c r="D331" s="124"/>
      <c r="E331" s="123"/>
      <c r="F331" s="124"/>
      <c r="G331" s="73"/>
      <c r="H331" s="7"/>
    </row>
    <row r="332" spans="1:8" ht="11.1" hidden="1" customHeight="1" outlineLevel="2" x14ac:dyDescent="0.25">
      <c r="A332" s="55">
        <v>44</v>
      </c>
      <c r="B332" s="72"/>
      <c r="C332" s="123"/>
      <c r="D332" s="124"/>
      <c r="E332" s="123"/>
      <c r="F332" s="124"/>
      <c r="G332" s="73"/>
      <c r="H332" s="7"/>
    </row>
    <row r="333" spans="1:8" ht="11.1" hidden="1" customHeight="1" outlineLevel="2" x14ac:dyDescent="0.25">
      <c r="A333" s="55">
        <v>45</v>
      </c>
      <c r="B333" s="72"/>
      <c r="C333" s="123"/>
      <c r="D333" s="124"/>
      <c r="E333" s="123"/>
      <c r="F333" s="124"/>
      <c r="G333" s="73"/>
      <c r="H333" s="7"/>
    </row>
    <row r="334" spans="1:8" ht="11.1" hidden="1" customHeight="1" outlineLevel="2" x14ac:dyDescent="0.25">
      <c r="A334" s="55">
        <v>46</v>
      </c>
      <c r="B334" s="72"/>
      <c r="C334" s="123"/>
      <c r="D334" s="124"/>
      <c r="E334" s="123"/>
      <c r="F334" s="124"/>
      <c r="G334" s="73"/>
      <c r="H334" s="7"/>
    </row>
    <row r="335" spans="1:8" ht="11.1" hidden="1" customHeight="1" outlineLevel="2" x14ac:dyDescent="0.25">
      <c r="A335" s="55">
        <v>47</v>
      </c>
      <c r="B335" s="72"/>
      <c r="C335" s="123"/>
      <c r="D335" s="124"/>
      <c r="E335" s="123"/>
      <c r="F335" s="124"/>
      <c r="G335" s="73"/>
      <c r="H335" s="7"/>
    </row>
    <row r="336" spans="1:8" ht="11.1" hidden="1" customHeight="1" outlineLevel="2" x14ac:dyDescent="0.25">
      <c r="A336" s="55">
        <v>48</v>
      </c>
      <c r="B336" s="72"/>
      <c r="C336" s="123"/>
      <c r="D336" s="124"/>
      <c r="E336" s="123"/>
      <c r="F336" s="124"/>
      <c r="G336" s="73"/>
      <c r="H336" s="7"/>
    </row>
    <row r="337" spans="1:8" ht="11.1" hidden="1" customHeight="1" outlineLevel="2" x14ac:dyDescent="0.25">
      <c r="A337" s="55">
        <v>49</v>
      </c>
      <c r="B337" s="72"/>
      <c r="C337" s="123"/>
      <c r="D337" s="124"/>
      <c r="E337" s="123"/>
      <c r="F337" s="124"/>
      <c r="G337" s="73"/>
      <c r="H337" s="7"/>
    </row>
    <row r="338" spans="1:8" ht="11.1" hidden="1" customHeight="1" outlineLevel="2" x14ac:dyDescent="0.25">
      <c r="A338" s="55">
        <v>50</v>
      </c>
      <c r="B338" s="72"/>
      <c r="C338" s="123"/>
      <c r="D338" s="124"/>
      <c r="E338" s="123"/>
      <c r="F338" s="124"/>
      <c r="G338" s="73"/>
      <c r="H338" s="7"/>
    </row>
    <row r="339" spans="1:8" ht="11.1" hidden="1" customHeight="1" outlineLevel="2" x14ac:dyDescent="0.25">
      <c r="A339" s="55">
        <v>51</v>
      </c>
      <c r="B339" s="72"/>
      <c r="C339" s="123"/>
      <c r="D339" s="124"/>
      <c r="E339" s="123"/>
      <c r="F339" s="124"/>
      <c r="G339" s="73"/>
      <c r="H339" s="7"/>
    </row>
    <row r="340" spans="1:8" ht="11.1" hidden="1" customHeight="1" outlineLevel="2" x14ac:dyDescent="0.25">
      <c r="A340" s="55">
        <v>52</v>
      </c>
      <c r="B340" s="72"/>
      <c r="C340" s="123"/>
      <c r="D340" s="124"/>
      <c r="E340" s="123"/>
      <c r="F340" s="124"/>
      <c r="G340" s="73"/>
      <c r="H340" s="7"/>
    </row>
    <row r="341" spans="1:8" ht="11.1" hidden="1" customHeight="1" outlineLevel="2" x14ac:dyDescent="0.25">
      <c r="A341" s="55">
        <v>53</v>
      </c>
      <c r="B341" s="72"/>
      <c r="C341" s="123"/>
      <c r="D341" s="124"/>
      <c r="E341" s="123"/>
      <c r="F341" s="124"/>
      <c r="G341" s="73"/>
      <c r="H341" s="7"/>
    </row>
    <row r="342" spans="1:8" ht="11.1" hidden="1" customHeight="1" outlineLevel="2" x14ac:dyDescent="0.25">
      <c r="A342" s="55">
        <v>54</v>
      </c>
      <c r="B342" s="72"/>
      <c r="C342" s="123"/>
      <c r="D342" s="124"/>
      <c r="E342" s="123"/>
      <c r="F342" s="124"/>
      <c r="G342" s="73"/>
      <c r="H342" s="7"/>
    </row>
    <row r="343" spans="1:8" ht="11.1" hidden="1" customHeight="1" outlineLevel="2" x14ac:dyDescent="0.25">
      <c r="A343" s="55">
        <v>55</v>
      </c>
      <c r="B343" s="72"/>
      <c r="C343" s="123"/>
      <c r="D343" s="124"/>
      <c r="E343" s="123"/>
      <c r="F343" s="124"/>
      <c r="G343" s="73"/>
      <c r="H343" s="7"/>
    </row>
    <row r="344" spans="1:8" ht="11.1" hidden="1" customHeight="1" outlineLevel="2" x14ac:dyDescent="0.25">
      <c r="A344" s="55">
        <v>56</v>
      </c>
      <c r="B344" s="72"/>
      <c r="C344" s="123"/>
      <c r="D344" s="124"/>
      <c r="E344" s="123"/>
      <c r="F344" s="124"/>
      <c r="G344" s="73"/>
      <c r="H344" s="7"/>
    </row>
    <row r="345" spans="1:8" ht="11.1" hidden="1" customHeight="1" outlineLevel="2" x14ac:dyDescent="0.25">
      <c r="A345" s="55">
        <v>57</v>
      </c>
      <c r="B345" s="72"/>
      <c r="C345" s="123"/>
      <c r="D345" s="124"/>
      <c r="E345" s="123"/>
      <c r="F345" s="124"/>
      <c r="G345" s="73"/>
      <c r="H345" s="7"/>
    </row>
    <row r="346" spans="1:8" ht="11.1" hidden="1" customHeight="1" outlineLevel="2" x14ac:dyDescent="0.25">
      <c r="A346" s="55">
        <v>58</v>
      </c>
      <c r="B346" s="72"/>
      <c r="C346" s="123"/>
      <c r="D346" s="124"/>
      <c r="E346" s="123"/>
      <c r="F346" s="124"/>
      <c r="G346" s="73"/>
      <c r="H346" s="7"/>
    </row>
    <row r="347" spans="1:8" ht="11.1" hidden="1" customHeight="1" outlineLevel="2" x14ac:dyDescent="0.25">
      <c r="A347" s="55">
        <v>59</v>
      </c>
      <c r="B347" s="72"/>
      <c r="C347" s="123"/>
      <c r="D347" s="124"/>
      <c r="E347" s="123"/>
      <c r="F347" s="124"/>
      <c r="G347" s="73"/>
      <c r="H347" s="7"/>
    </row>
    <row r="348" spans="1:8" ht="11.1" hidden="1" customHeight="1" outlineLevel="2" x14ac:dyDescent="0.25">
      <c r="A348" s="55">
        <v>60</v>
      </c>
      <c r="B348" s="72"/>
      <c r="C348" s="123"/>
      <c r="D348" s="124"/>
      <c r="E348" s="123"/>
      <c r="F348" s="124"/>
      <c r="G348" s="73"/>
      <c r="H348" s="7"/>
    </row>
    <row r="349" spans="1:8" ht="11.1" hidden="1" customHeight="1" outlineLevel="2" x14ac:dyDescent="0.25">
      <c r="A349" s="55">
        <v>61</v>
      </c>
      <c r="B349" s="72"/>
      <c r="C349" s="123"/>
      <c r="D349" s="124"/>
      <c r="E349" s="123"/>
      <c r="F349" s="124"/>
      <c r="G349" s="73"/>
      <c r="H349" s="7"/>
    </row>
    <row r="350" spans="1:8" ht="11.1" hidden="1" customHeight="1" outlineLevel="2" x14ac:dyDescent="0.25">
      <c r="A350" s="55">
        <v>62</v>
      </c>
      <c r="B350" s="72"/>
      <c r="C350" s="123"/>
      <c r="D350" s="124"/>
      <c r="E350" s="123"/>
      <c r="F350" s="124"/>
      <c r="G350" s="73"/>
      <c r="H350" s="7"/>
    </row>
    <row r="351" spans="1:8" ht="11.1" hidden="1" customHeight="1" outlineLevel="2" x14ac:dyDescent="0.25">
      <c r="A351" s="55">
        <v>63</v>
      </c>
      <c r="B351" s="72"/>
      <c r="C351" s="123"/>
      <c r="D351" s="124"/>
      <c r="E351" s="123"/>
      <c r="F351" s="124"/>
      <c r="G351" s="73"/>
      <c r="H351" s="7"/>
    </row>
    <row r="352" spans="1:8" ht="11.1" hidden="1" customHeight="1" outlineLevel="2" x14ac:dyDescent="0.25">
      <c r="A352" s="55">
        <v>64</v>
      </c>
      <c r="B352" s="72"/>
      <c r="C352" s="123"/>
      <c r="D352" s="124"/>
      <c r="E352" s="123"/>
      <c r="F352" s="124"/>
      <c r="G352" s="73"/>
      <c r="H352" s="7"/>
    </row>
    <row r="353" spans="1:8" ht="11.1" hidden="1" customHeight="1" outlineLevel="2" x14ac:dyDescent="0.25">
      <c r="A353" s="55">
        <v>65</v>
      </c>
      <c r="B353" s="72"/>
      <c r="C353" s="123"/>
      <c r="D353" s="124"/>
      <c r="E353" s="123"/>
      <c r="F353" s="124"/>
      <c r="G353" s="73"/>
      <c r="H353" s="7"/>
    </row>
    <row r="354" spans="1:8" ht="11.1" hidden="1" customHeight="1" outlineLevel="2" x14ac:dyDescent="0.25">
      <c r="A354" s="55">
        <v>66</v>
      </c>
      <c r="B354" s="72"/>
      <c r="C354" s="123"/>
      <c r="D354" s="124"/>
      <c r="E354" s="123"/>
      <c r="F354" s="124"/>
      <c r="G354" s="73"/>
      <c r="H354" s="7"/>
    </row>
    <row r="355" spans="1:8" ht="11.1" hidden="1" customHeight="1" outlineLevel="2" x14ac:dyDescent="0.25">
      <c r="A355" s="55">
        <v>67</v>
      </c>
      <c r="B355" s="72"/>
      <c r="C355" s="123"/>
      <c r="D355" s="124"/>
      <c r="E355" s="123"/>
      <c r="F355" s="124"/>
      <c r="G355" s="73"/>
      <c r="H355" s="7"/>
    </row>
    <row r="356" spans="1:8" ht="11.1" hidden="1" customHeight="1" outlineLevel="2" x14ac:dyDescent="0.25">
      <c r="A356" s="55">
        <v>68</v>
      </c>
      <c r="B356" s="72"/>
      <c r="C356" s="123"/>
      <c r="D356" s="124"/>
      <c r="E356" s="123"/>
      <c r="F356" s="124"/>
      <c r="G356" s="73"/>
      <c r="H356" s="7"/>
    </row>
    <row r="357" spans="1:8" ht="11.1" hidden="1" customHeight="1" outlineLevel="2" x14ac:dyDescent="0.25">
      <c r="A357" s="55">
        <v>69</v>
      </c>
      <c r="B357" s="72"/>
      <c r="C357" s="123"/>
      <c r="D357" s="124"/>
      <c r="E357" s="123"/>
      <c r="F357" s="124"/>
      <c r="G357" s="73"/>
      <c r="H357" s="7"/>
    </row>
    <row r="358" spans="1:8" ht="11.1" hidden="1" customHeight="1" outlineLevel="2" x14ac:dyDescent="0.25">
      <c r="A358" s="55">
        <v>70</v>
      </c>
      <c r="B358" s="72"/>
      <c r="C358" s="123"/>
      <c r="D358" s="124"/>
      <c r="E358" s="123"/>
      <c r="F358" s="124"/>
      <c r="G358" s="73"/>
      <c r="H358" s="7"/>
    </row>
    <row r="359" spans="1:8" ht="11.1" hidden="1" customHeight="1" outlineLevel="2" x14ac:dyDescent="0.25">
      <c r="A359" s="55">
        <v>71</v>
      </c>
      <c r="B359" s="72"/>
      <c r="C359" s="123"/>
      <c r="D359" s="124"/>
      <c r="E359" s="123"/>
      <c r="F359" s="124"/>
      <c r="G359" s="73"/>
      <c r="H359" s="7"/>
    </row>
    <row r="360" spans="1:8" ht="11.1" hidden="1" customHeight="1" outlineLevel="2" x14ac:dyDescent="0.25">
      <c r="A360" s="55">
        <v>72</v>
      </c>
      <c r="B360" s="72"/>
      <c r="C360" s="123"/>
      <c r="D360" s="124"/>
      <c r="E360" s="123"/>
      <c r="F360" s="124"/>
      <c r="G360" s="73"/>
      <c r="H360" s="7"/>
    </row>
    <row r="361" spans="1:8" ht="11.1" hidden="1" customHeight="1" outlineLevel="2" x14ac:dyDescent="0.25">
      <c r="A361" s="55">
        <v>73</v>
      </c>
      <c r="B361" s="72"/>
      <c r="C361" s="123"/>
      <c r="D361" s="124"/>
      <c r="E361" s="123"/>
      <c r="F361" s="124"/>
      <c r="G361" s="73"/>
      <c r="H361" s="7"/>
    </row>
    <row r="362" spans="1:8" ht="11.1" hidden="1" customHeight="1" outlineLevel="2" x14ac:dyDescent="0.25">
      <c r="A362" s="55">
        <v>74</v>
      </c>
      <c r="B362" s="72"/>
      <c r="C362" s="123"/>
      <c r="D362" s="124"/>
      <c r="E362" s="123"/>
      <c r="F362" s="124"/>
      <c r="G362" s="73"/>
      <c r="H362" s="7"/>
    </row>
    <row r="363" spans="1:8" ht="11.1" hidden="1" customHeight="1" outlineLevel="2" x14ac:dyDescent="0.25">
      <c r="A363" s="55">
        <v>75</v>
      </c>
      <c r="B363" s="72"/>
      <c r="C363" s="123"/>
      <c r="D363" s="124"/>
      <c r="E363" s="123"/>
      <c r="F363" s="124"/>
      <c r="G363" s="73"/>
      <c r="H363" s="7"/>
    </row>
    <row r="364" spans="1:8" ht="11.1" hidden="1" customHeight="1" outlineLevel="2" x14ac:dyDescent="0.25">
      <c r="A364" s="55">
        <v>76</v>
      </c>
      <c r="B364" s="72"/>
      <c r="C364" s="123"/>
      <c r="D364" s="124"/>
      <c r="E364" s="123"/>
      <c r="F364" s="124"/>
      <c r="G364" s="73"/>
      <c r="H364" s="7"/>
    </row>
    <row r="365" spans="1:8" ht="11.1" hidden="1" customHeight="1" outlineLevel="2" x14ac:dyDescent="0.25">
      <c r="A365" s="55">
        <v>77</v>
      </c>
      <c r="B365" s="72"/>
      <c r="C365" s="123"/>
      <c r="D365" s="124"/>
      <c r="E365" s="123"/>
      <c r="F365" s="124"/>
      <c r="G365" s="73"/>
      <c r="H365" s="7"/>
    </row>
    <row r="366" spans="1:8" ht="11.1" hidden="1" customHeight="1" outlineLevel="2" x14ac:dyDescent="0.25">
      <c r="A366" s="55">
        <v>78</v>
      </c>
      <c r="B366" s="72"/>
      <c r="C366" s="123"/>
      <c r="D366" s="124"/>
      <c r="E366" s="123"/>
      <c r="F366" s="124"/>
      <c r="G366" s="73"/>
      <c r="H366" s="7"/>
    </row>
    <row r="367" spans="1:8" ht="11.1" hidden="1" customHeight="1" outlineLevel="2" x14ac:dyDescent="0.25">
      <c r="A367" s="55">
        <v>79</v>
      </c>
      <c r="B367" s="72"/>
      <c r="C367" s="123"/>
      <c r="D367" s="124"/>
      <c r="E367" s="123"/>
      <c r="F367" s="124"/>
      <c r="G367" s="73"/>
      <c r="H367" s="7"/>
    </row>
    <row r="368" spans="1:8" ht="11.1" hidden="1" customHeight="1" outlineLevel="2" x14ac:dyDescent="0.25">
      <c r="A368" s="55">
        <v>80</v>
      </c>
      <c r="B368" s="72"/>
      <c r="C368" s="123"/>
      <c r="D368" s="124"/>
      <c r="E368" s="123"/>
      <c r="F368" s="124"/>
      <c r="G368" s="73"/>
      <c r="H368" s="7"/>
    </row>
    <row r="369" spans="1:8" ht="11.1" hidden="1" customHeight="1" outlineLevel="2" x14ac:dyDescent="0.25">
      <c r="A369" s="55">
        <v>81</v>
      </c>
      <c r="B369" s="72"/>
      <c r="C369" s="123"/>
      <c r="D369" s="124"/>
      <c r="E369" s="123"/>
      <c r="F369" s="124"/>
      <c r="G369" s="73"/>
      <c r="H369" s="7"/>
    </row>
    <row r="370" spans="1:8" ht="11.1" hidden="1" customHeight="1" outlineLevel="2" x14ac:dyDescent="0.25">
      <c r="A370" s="55">
        <v>82</v>
      </c>
      <c r="B370" s="72"/>
      <c r="C370" s="123"/>
      <c r="D370" s="124"/>
      <c r="E370" s="123"/>
      <c r="F370" s="124"/>
      <c r="G370" s="73"/>
      <c r="H370" s="7"/>
    </row>
    <row r="371" spans="1:8" ht="11.1" hidden="1" customHeight="1" outlineLevel="2" x14ac:dyDescent="0.25">
      <c r="A371" s="55">
        <v>83</v>
      </c>
      <c r="B371" s="72"/>
      <c r="C371" s="123"/>
      <c r="D371" s="124"/>
      <c r="E371" s="123"/>
      <c r="F371" s="124"/>
      <c r="G371" s="73"/>
      <c r="H371" s="7"/>
    </row>
    <row r="372" spans="1:8" ht="11.1" hidden="1" customHeight="1" outlineLevel="2" x14ac:dyDescent="0.25">
      <c r="A372" s="55">
        <v>84</v>
      </c>
      <c r="B372" s="72"/>
      <c r="C372" s="123"/>
      <c r="D372" s="124"/>
      <c r="E372" s="123"/>
      <c r="F372" s="124"/>
      <c r="G372" s="73"/>
      <c r="H372" s="7"/>
    </row>
    <row r="373" spans="1:8" ht="11.1" hidden="1" customHeight="1" outlineLevel="2" x14ac:dyDescent="0.25">
      <c r="A373" s="55">
        <v>85</v>
      </c>
      <c r="B373" s="72"/>
      <c r="C373" s="123"/>
      <c r="D373" s="124"/>
      <c r="E373" s="123"/>
      <c r="F373" s="124"/>
      <c r="G373" s="73"/>
      <c r="H373" s="7"/>
    </row>
    <row r="374" spans="1:8" ht="11.1" hidden="1" customHeight="1" outlineLevel="2" x14ac:dyDescent="0.25">
      <c r="A374" s="55">
        <v>86</v>
      </c>
      <c r="B374" s="72"/>
      <c r="C374" s="123"/>
      <c r="D374" s="124"/>
      <c r="E374" s="123"/>
      <c r="F374" s="124"/>
      <c r="G374" s="73"/>
      <c r="H374" s="7"/>
    </row>
    <row r="375" spans="1:8" ht="11.1" hidden="1" customHeight="1" outlineLevel="2" x14ac:dyDescent="0.25">
      <c r="A375" s="55">
        <v>87</v>
      </c>
      <c r="B375" s="72"/>
      <c r="C375" s="123"/>
      <c r="D375" s="124"/>
      <c r="E375" s="123"/>
      <c r="F375" s="124"/>
      <c r="G375" s="73"/>
      <c r="H375" s="7"/>
    </row>
    <row r="376" spans="1:8" ht="11.1" hidden="1" customHeight="1" outlineLevel="2" x14ac:dyDescent="0.25">
      <c r="A376" s="55">
        <v>88</v>
      </c>
      <c r="B376" s="72"/>
      <c r="C376" s="123"/>
      <c r="D376" s="124"/>
      <c r="E376" s="123"/>
      <c r="F376" s="124"/>
      <c r="G376" s="73"/>
      <c r="H376" s="7"/>
    </row>
    <row r="377" spans="1:8" ht="11.1" hidden="1" customHeight="1" outlineLevel="2" x14ac:dyDescent="0.25">
      <c r="A377" s="55">
        <v>89</v>
      </c>
      <c r="B377" s="72"/>
      <c r="C377" s="123"/>
      <c r="D377" s="124"/>
      <c r="E377" s="123"/>
      <c r="F377" s="124"/>
      <c r="G377" s="73"/>
      <c r="H377" s="7"/>
    </row>
    <row r="378" spans="1:8" ht="11.1" hidden="1" customHeight="1" outlineLevel="2" x14ac:dyDescent="0.25">
      <c r="A378" s="54">
        <v>90</v>
      </c>
      <c r="B378" s="74"/>
      <c r="C378" s="123"/>
      <c r="D378" s="124"/>
      <c r="E378" s="123"/>
      <c r="F378" s="124"/>
      <c r="G378" s="73"/>
      <c r="H378" s="7"/>
    </row>
    <row r="379" spans="1:8" ht="11.1" hidden="1" customHeight="1" outlineLevel="2" x14ac:dyDescent="0.25">
      <c r="A379" s="54">
        <v>91</v>
      </c>
      <c r="B379" s="74"/>
      <c r="C379" s="123"/>
      <c r="D379" s="124"/>
      <c r="E379" s="123"/>
      <c r="F379" s="124"/>
      <c r="G379" s="73"/>
      <c r="H379" s="7"/>
    </row>
    <row r="380" spans="1:8" ht="11.1" hidden="1" customHeight="1" outlineLevel="2" x14ac:dyDescent="0.25">
      <c r="A380" s="54">
        <v>92</v>
      </c>
      <c r="B380" s="74"/>
      <c r="C380" s="123"/>
      <c r="D380" s="124"/>
      <c r="E380" s="123"/>
      <c r="F380" s="124"/>
      <c r="G380" s="73"/>
      <c r="H380" s="7"/>
    </row>
    <row r="381" spans="1:8" ht="11.1" hidden="1" customHeight="1" outlineLevel="2" x14ac:dyDescent="0.25">
      <c r="A381" s="54">
        <v>93</v>
      </c>
      <c r="B381" s="74"/>
      <c r="C381" s="123"/>
      <c r="D381" s="124"/>
      <c r="E381" s="123"/>
      <c r="F381" s="124"/>
      <c r="G381" s="73"/>
      <c r="H381" s="7"/>
    </row>
    <row r="382" spans="1:8" ht="11.1" hidden="1" customHeight="1" outlineLevel="2" x14ac:dyDescent="0.25">
      <c r="A382" s="54">
        <v>94</v>
      </c>
      <c r="B382" s="74"/>
      <c r="C382" s="123"/>
      <c r="D382" s="124"/>
      <c r="E382" s="123"/>
      <c r="F382" s="124"/>
      <c r="G382" s="73"/>
      <c r="H382" s="7"/>
    </row>
    <row r="383" spans="1:8" ht="11.1" hidden="1" customHeight="1" outlineLevel="2" x14ac:dyDescent="0.25">
      <c r="A383" s="54">
        <v>95</v>
      </c>
      <c r="B383" s="74"/>
      <c r="C383" s="123"/>
      <c r="D383" s="124"/>
      <c r="E383" s="123"/>
      <c r="F383" s="124"/>
      <c r="G383" s="73"/>
      <c r="H383" s="7"/>
    </row>
    <row r="384" spans="1:8" ht="11.1" hidden="1" customHeight="1" outlineLevel="2" x14ac:dyDescent="0.25">
      <c r="A384" s="54">
        <v>96</v>
      </c>
      <c r="B384" s="74"/>
      <c r="C384" s="123"/>
      <c r="D384" s="124"/>
      <c r="E384" s="123"/>
      <c r="F384" s="124"/>
      <c r="G384" s="73"/>
      <c r="H384" s="7"/>
    </row>
    <row r="385" spans="1:8" ht="11.1" hidden="1" customHeight="1" outlineLevel="2" x14ac:dyDescent="0.25">
      <c r="A385" s="54">
        <v>97</v>
      </c>
      <c r="B385" s="74"/>
      <c r="C385" s="123"/>
      <c r="D385" s="124"/>
      <c r="E385" s="123"/>
      <c r="F385" s="124"/>
      <c r="G385" s="73"/>
      <c r="H385" s="7"/>
    </row>
    <row r="386" spans="1:8" ht="11.1" hidden="1" customHeight="1" outlineLevel="2" x14ac:dyDescent="0.25">
      <c r="A386" s="54">
        <v>98</v>
      </c>
      <c r="B386" s="74"/>
      <c r="C386" s="123"/>
      <c r="D386" s="124"/>
      <c r="E386" s="123"/>
      <c r="F386" s="124"/>
      <c r="G386" s="73"/>
      <c r="H386" s="7"/>
    </row>
    <row r="387" spans="1:8" ht="11.1" hidden="1" customHeight="1" outlineLevel="2" x14ac:dyDescent="0.25">
      <c r="A387" s="54">
        <v>99</v>
      </c>
      <c r="B387" s="74"/>
      <c r="C387" s="123"/>
      <c r="D387" s="124"/>
      <c r="E387" s="123"/>
      <c r="F387" s="124"/>
      <c r="G387" s="73"/>
      <c r="H387" s="7"/>
    </row>
    <row r="388" spans="1:8" ht="11.1" hidden="1" customHeight="1" outlineLevel="2" x14ac:dyDescent="0.25">
      <c r="A388" s="54">
        <v>100</v>
      </c>
      <c r="B388" s="74"/>
      <c r="C388" s="123"/>
      <c r="D388" s="124"/>
      <c r="E388" s="123"/>
      <c r="F388" s="124"/>
      <c r="G388" s="73"/>
      <c r="H388" s="7"/>
    </row>
    <row r="389" spans="1:8" ht="8.1" customHeight="1" outlineLevel="1" collapsed="1" x14ac:dyDescent="0.25">
      <c r="A389" s="57"/>
      <c r="B389" s="57"/>
      <c r="C389" s="57"/>
      <c r="D389" s="57"/>
      <c r="E389" s="57"/>
      <c r="F389" s="57"/>
      <c r="G389" s="58"/>
      <c r="H389" s="7"/>
    </row>
    <row r="390" spans="1:8" ht="8.1" customHeight="1" x14ac:dyDescent="0.25"/>
    <row r="391" spans="1:8" x14ac:dyDescent="0.25">
      <c r="A391" s="9" t="s">
        <v>56</v>
      </c>
    </row>
    <row r="392" spans="1:8" ht="15.75" thickBot="1" x14ac:dyDescent="0.3">
      <c r="A392" s="3" t="s">
        <v>57</v>
      </c>
    </row>
    <row r="393" spans="1:8" ht="15.75" thickBot="1" x14ac:dyDescent="0.3">
      <c r="A393" s="28" t="s">
        <v>58</v>
      </c>
      <c r="C393" s="76">
        <f>G37</f>
        <v>0</v>
      </c>
    </row>
    <row r="394" spans="1:8" ht="14.1" customHeight="1" outlineLevel="1" thickBot="1" x14ac:dyDescent="0.3">
      <c r="A394" s="27" t="s">
        <v>59</v>
      </c>
      <c r="C394" s="76"/>
    </row>
    <row r="395" spans="1:8" ht="3.6" customHeight="1" outlineLevel="1" thickBot="1" x14ac:dyDescent="0.3">
      <c r="A395" s="27"/>
    </row>
    <row r="396" spans="1:8" ht="15.75" outlineLevel="1" thickBot="1" x14ac:dyDescent="0.3">
      <c r="A396" s="26" t="s">
        <v>60</v>
      </c>
      <c r="G396" s="71"/>
    </row>
    <row r="397" spans="1:8" ht="6.6" customHeight="1" outlineLevel="1" thickBot="1" x14ac:dyDescent="0.3">
      <c r="A397" s="26"/>
    </row>
    <row r="398" spans="1:8" ht="15.75" outlineLevel="1" thickBot="1" x14ac:dyDescent="0.3">
      <c r="A398" s="26" t="s">
        <v>61</v>
      </c>
      <c r="G398" s="71"/>
    </row>
    <row r="399" spans="1:8" ht="6.6" customHeight="1" outlineLevel="1" thickBot="1" x14ac:dyDescent="0.3">
      <c r="A399" s="26"/>
    </row>
    <row r="400" spans="1:8" ht="27" customHeight="1" outlineLevel="1" thickBot="1" x14ac:dyDescent="0.3">
      <c r="A400" s="107" t="s">
        <v>62</v>
      </c>
      <c r="B400" s="107"/>
      <c r="C400" s="107"/>
      <c r="D400" s="107"/>
      <c r="E400" s="107"/>
      <c r="G400" s="71"/>
    </row>
    <row r="401" spans="1:7" ht="6.6" customHeight="1" outlineLevel="1" thickBot="1" x14ac:dyDescent="0.3">
      <c r="A401" s="26"/>
      <c r="B401" s="35"/>
      <c r="C401" s="35"/>
      <c r="D401" s="35"/>
      <c r="E401" s="35"/>
    </row>
    <row r="402" spans="1:7" ht="17.100000000000001" customHeight="1" outlineLevel="1" thickBot="1" x14ac:dyDescent="0.3">
      <c r="A402" s="16" t="s">
        <v>63</v>
      </c>
      <c r="B402" s="35"/>
      <c r="C402" s="64"/>
      <c r="D402" s="35"/>
      <c r="E402" s="38"/>
      <c r="G402" s="71"/>
    </row>
    <row r="403" spans="1:7" ht="6.6" customHeight="1" outlineLevel="1" thickBot="1" x14ac:dyDescent="0.3">
      <c r="A403" s="26"/>
      <c r="B403" s="35"/>
      <c r="C403" s="35"/>
      <c r="D403" s="35"/>
      <c r="E403" s="35"/>
    </row>
    <row r="404" spans="1:7" ht="17.100000000000001" customHeight="1" outlineLevel="1" thickBot="1" x14ac:dyDescent="0.3">
      <c r="A404" s="27" t="s">
        <v>64</v>
      </c>
      <c r="B404" s="35"/>
      <c r="C404" s="35"/>
      <c r="D404" s="35"/>
      <c r="E404" s="38"/>
      <c r="G404" s="75"/>
    </row>
    <row r="405" spans="1:7" ht="8.4499999999999993" customHeight="1" outlineLevel="1" thickBot="1" x14ac:dyDescent="0.3">
      <c r="A405" s="43"/>
      <c r="B405" s="36"/>
      <c r="C405" s="36"/>
      <c r="D405" s="36"/>
      <c r="E405" s="36"/>
      <c r="G405" s="41" t="s">
        <v>65</v>
      </c>
    </row>
    <row r="406" spans="1:7" ht="23.1" customHeight="1" outlineLevel="1" thickBot="1" x14ac:dyDescent="0.3">
      <c r="A406" s="107" t="s">
        <v>66</v>
      </c>
      <c r="B406" s="107"/>
      <c r="C406" s="107"/>
      <c r="D406" s="107"/>
      <c r="E406" s="107"/>
      <c r="G406" s="71"/>
    </row>
    <row r="407" spans="1:7" s="35" customFormat="1" ht="3.6" customHeight="1" outlineLevel="1" thickBot="1" x14ac:dyDescent="0.3">
      <c r="A407" s="63"/>
      <c r="B407" s="63"/>
      <c r="C407" s="63"/>
      <c r="D407" s="63"/>
      <c r="E407" s="63"/>
      <c r="G407" s="38"/>
    </row>
    <row r="408" spans="1:7" s="35" customFormat="1" ht="17.100000000000001" customHeight="1" outlineLevel="1" thickBot="1" x14ac:dyDescent="0.3">
      <c r="A408" s="42" t="s">
        <v>67</v>
      </c>
      <c r="B408" s="63"/>
      <c r="C408" s="63"/>
      <c r="D408" s="63"/>
      <c r="E408" s="63"/>
      <c r="G408" s="75"/>
    </row>
    <row r="409" spans="1:7" s="35" customFormat="1" ht="8.4499999999999993" customHeight="1" outlineLevel="1" x14ac:dyDescent="0.25">
      <c r="A409" s="42"/>
      <c r="B409" s="63"/>
      <c r="C409" s="63"/>
      <c r="D409" s="63"/>
      <c r="E409" s="63"/>
      <c r="G409" s="41" t="s">
        <v>65</v>
      </c>
    </row>
    <row r="410" spans="1:7" outlineLevel="1" x14ac:dyDescent="0.25">
      <c r="E410" s="6"/>
    </row>
    <row r="411" spans="1:7" ht="15.75" thickBot="1" x14ac:dyDescent="0.3">
      <c r="A411" s="27" t="s">
        <v>68</v>
      </c>
    </row>
    <row r="412" spans="1:7" ht="15.75" thickBot="1" x14ac:dyDescent="0.3">
      <c r="A412" s="28" t="s">
        <v>58</v>
      </c>
      <c r="C412" s="76">
        <f>G106</f>
        <v>0</v>
      </c>
    </row>
    <row r="413" spans="1:7" ht="14.1" customHeight="1" outlineLevel="1" thickBot="1" x14ac:dyDescent="0.3">
      <c r="A413" s="27" t="s">
        <v>59</v>
      </c>
      <c r="C413" s="76"/>
    </row>
    <row r="414" spans="1:7" ht="3.6" customHeight="1" outlineLevel="1" thickBot="1" x14ac:dyDescent="0.3">
      <c r="A414" s="27"/>
    </row>
    <row r="415" spans="1:7" ht="15.75" outlineLevel="1" thickBot="1" x14ac:dyDescent="0.3">
      <c r="A415" s="26" t="s">
        <v>69</v>
      </c>
      <c r="G415" s="71"/>
    </row>
    <row r="416" spans="1:7" ht="6.6" customHeight="1" outlineLevel="1" thickBot="1" x14ac:dyDescent="0.3">
      <c r="A416" s="26"/>
    </row>
    <row r="417" spans="1:7" ht="15.75" outlineLevel="1" thickBot="1" x14ac:dyDescent="0.3">
      <c r="A417" s="26" t="s">
        <v>70</v>
      </c>
      <c r="B417" s="35"/>
      <c r="C417" s="35"/>
      <c r="D417" s="35"/>
      <c r="E417" s="35"/>
      <c r="G417" s="71"/>
    </row>
    <row r="418" spans="1:7" ht="6.6" customHeight="1" outlineLevel="1" thickBot="1" x14ac:dyDescent="0.3">
      <c r="A418" s="26"/>
      <c r="B418" s="35"/>
      <c r="C418" s="35"/>
      <c r="D418" s="35"/>
      <c r="E418" s="35"/>
    </row>
    <row r="419" spans="1:7" ht="27" customHeight="1" outlineLevel="1" thickBot="1" x14ac:dyDescent="0.3">
      <c r="A419" s="107" t="s">
        <v>71</v>
      </c>
      <c r="B419" s="107"/>
      <c r="C419" s="107"/>
      <c r="D419" s="107"/>
      <c r="E419" s="107"/>
      <c r="G419" s="71"/>
    </row>
    <row r="420" spans="1:7" ht="6.6" customHeight="1" outlineLevel="1" thickBot="1" x14ac:dyDescent="0.3">
      <c r="A420" s="26"/>
      <c r="B420" s="35"/>
      <c r="C420" s="35"/>
      <c r="D420" s="35"/>
      <c r="E420" s="35"/>
    </row>
    <row r="421" spans="1:7" ht="17.100000000000001" customHeight="1" outlineLevel="1" thickBot="1" x14ac:dyDescent="0.3">
      <c r="A421" s="16" t="s">
        <v>72</v>
      </c>
      <c r="B421" s="35"/>
      <c r="C421" s="64"/>
      <c r="D421" s="35"/>
      <c r="E421" s="38"/>
      <c r="G421" s="71"/>
    </row>
    <row r="422" spans="1:7" ht="6.6" customHeight="1" outlineLevel="1" thickBot="1" x14ac:dyDescent="0.3">
      <c r="A422" s="26"/>
      <c r="B422" s="35"/>
      <c r="C422" s="35"/>
      <c r="D422" s="35"/>
      <c r="E422" s="35"/>
    </row>
    <row r="423" spans="1:7" ht="17.100000000000001" customHeight="1" outlineLevel="1" thickBot="1" x14ac:dyDescent="0.3">
      <c r="A423" s="27" t="s">
        <v>73</v>
      </c>
      <c r="B423" s="35"/>
      <c r="C423" s="35"/>
      <c r="D423" s="35"/>
      <c r="E423" s="38"/>
      <c r="G423" s="75"/>
    </row>
    <row r="424" spans="1:7" ht="8.4499999999999993" customHeight="1" outlineLevel="1" thickBot="1" x14ac:dyDescent="0.3">
      <c r="A424" s="43"/>
      <c r="B424" s="36"/>
      <c r="C424" s="36"/>
      <c r="D424" s="36"/>
      <c r="E424" s="36"/>
      <c r="G424" s="41" t="s">
        <v>65</v>
      </c>
    </row>
    <row r="425" spans="1:7" ht="23.1" customHeight="1" outlineLevel="1" thickBot="1" x14ac:dyDescent="0.3">
      <c r="A425" s="107" t="s">
        <v>74</v>
      </c>
      <c r="B425" s="107"/>
      <c r="C425" s="107"/>
      <c r="D425" s="107"/>
      <c r="E425" s="107"/>
      <c r="G425" s="71"/>
    </row>
    <row r="426" spans="1:7" s="35" customFormat="1" ht="3.6" customHeight="1" outlineLevel="1" thickBot="1" x14ac:dyDescent="0.3">
      <c r="A426" s="63"/>
      <c r="B426" s="63"/>
      <c r="C426" s="63"/>
      <c r="D426" s="63"/>
      <c r="E426" s="63"/>
      <c r="G426" s="38"/>
    </row>
    <row r="427" spans="1:7" s="35" customFormat="1" ht="17.100000000000001" customHeight="1" outlineLevel="1" thickBot="1" x14ac:dyDescent="0.3">
      <c r="A427" s="42" t="s">
        <v>75</v>
      </c>
      <c r="B427" s="63"/>
      <c r="C427" s="63"/>
      <c r="D427" s="63"/>
      <c r="E427" s="63"/>
      <c r="G427" s="75"/>
    </row>
    <row r="428" spans="1:7" s="35" customFormat="1" ht="7.35" customHeight="1" outlineLevel="1" x14ac:dyDescent="0.25">
      <c r="A428" s="42"/>
      <c r="B428" s="63"/>
      <c r="C428" s="63"/>
      <c r="D428" s="63"/>
      <c r="E428" s="63"/>
      <c r="G428" s="41" t="s">
        <v>65</v>
      </c>
    </row>
    <row r="429" spans="1:7" s="35" customFormat="1" ht="18" customHeight="1" outlineLevel="1" x14ac:dyDescent="0.25">
      <c r="A429" s="42"/>
      <c r="B429" s="63"/>
      <c r="C429" s="63"/>
      <c r="D429" s="63"/>
      <c r="E429" s="63"/>
      <c r="G429" s="41"/>
    </row>
    <row r="430" spans="1:7" ht="15.75" thickBot="1" x14ac:dyDescent="0.3">
      <c r="A430" s="27" t="s">
        <v>76</v>
      </c>
    </row>
    <row r="431" spans="1:7" ht="15.75" thickBot="1" x14ac:dyDescent="0.3">
      <c r="A431" s="28" t="s">
        <v>58</v>
      </c>
      <c r="C431" s="76">
        <f>G174</f>
        <v>0</v>
      </c>
    </row>
    <row r="432" spans="1:7" ht="14.1" customHeight="1" outlineLevel="1" thickBot="1" x14ac:dyDescent="0.3">
      <c r="A432" s="27" t="s">
        <v>59</v>
      </c>
      <c r="C432" s="76"/>
    </row>
    <row r="433" spans="1:7" ht="3.6" customHeight="1" outlineLevel="1" thickBot="1" x14ac:dyDescent="0.3">
      <c r="A433" s="27"/>
    </row>
    <row r="434" spans="1:7" ht="15.75" outlineLevel="1" thickBot="1" x14ac:dyDescent="0.3">
      <c r="A434" s="26" t="s">
        <v>77</v>
      </c>
      <c r="G434" s="71"/>
    </row>
    <row r="435" spans="1:7" ht="6.6" customHeight="1" outlineLevel="1" thickBot="1" x14ac:dyDescent="0.3">
      <c r="A435" s="26"/>
    </row>
    <row r="436" spans="1:7" ht="15.75" outlineLevel="1" thickBot="1" x14ac:dyDescent="0.3">
      <c r="A436" s="26" t="s">
        <v>78</v>
      </c>
      <c r="G436" s="71"/>
    </row>
    <row r="437" spans="1:7" ht="6.6" customHeight="1" outlineLevel="1" thickBot="1" x14ac:dyDescent="0.3">
      <c r="A437" s="26"/>
    </row>
    <row r="438" spans="1:7" ht="27" customHeight="1" outlineLevel="1" thickBot="1" x14ac:dyDescent="0.3">
      <c r="A438" s="107" t="s">
        <v>79</v>
      </c>
      <c r="B438" s="107"/>
      <c r="C438" s="107"/>
      <c r="D438" s="107"/>
      <c r="E438" s="107"/>
      <c r="G438" s="71"/>
    </row>
    <row r="439" spans="1:7" ht="6.6" customHeight="1" outlineLevel="1" thickBot="1" x14ac:dyDescent="0.3">
      <c r="A439" s="26"/>
      <c r="B439" s="35"/>
      <c r="C439" s="35"/>
      <c r="D439" s="35"/>
      <c r="E439" s="35"/>
    </row>
    <row r="440" spans="1:7" ht="17.100000000000001" customHeight="1" outlineLevel="1" thickBot="1" x14ac:dyDescent="0.3">
      <c r="A440" s="16" t="s">
        <v>80</v>
      </c>
      <c r="B440" s="35"/>
      <c r="C440" s="64"/>
      <c r="D440" s="35"/>
      <c r="E440" s="38"/>
      <c r="G440" s="71"/>
    </row>
    <row r="441" spans="1:7" ht="6.6" customHeight="1" outlineLevel="1" thickBot="1" x14ac:dyDescent="0.3">
      <c r="A441" s="26"/>
      <c r="B441" s="35"/>
      <c r="C441" s="35"/>
      <c r="D441" s="35"/>
      <c r="E441" s="35"/>
    </row>
    <row r="442" spans="1:7" ht="17.100000000000001" customHeight="1" outlineLevel="1" thickBot="1" x14ac:dyDescent="0.3">
      <c r="A442" s="27" t="s">
        <v>81</v>
      </c>
      <c r="B442" s="35"/>
      <c r="C442" s="35"/>
      <c r="D442" s="35"/>
      <c r="E442" s="38"/>
      <c r="G442" s="75"/>
    </row>
    <row r="443" spans="1:7" ht="8.4499999999999993" customHeight="1" outlineLevel="1" thickBot="1" x14ac:dyDescent="0.3">
      <c r="A443" s="43"/>
      <c r="B443" s="36"/>
      <c r="C443" s="36"/>
      <c r="D443" s="36"/>
      <c r="E443" s="36"/>
      <c r="G443" s="41" t="s">
        <v>65</v>
      </c>
    </row>
    <row r="444" spans="1:7" ht="23.1" customHeight="1" outlineLevel="1" thickBot="1" x14ac:dyDescent="0.3">
      <c r="A444" s="107" t="s">
        <v>82</v>
      </c>
      <c r="B444" s="107"/>
      <c r="C444" s="107"/>
      <c r="D444" s="107"/>
      <c r="E444" s="107"/>
      <c r="G444" s="71"/>
    </row>
    <row r="445" spans="1:7" s="35" customFormat="1" ht="3.6" customHeight="1" outlineLevel="1" thickBot="1" x14ac:dyDescent="0.3">
      <c r="A445" s="63"/>
      <c r="B445" s="63"/>
      <c r="C445" s="63"/>
      <c r="D445" s="63"/>
      <c r="E445" s="63"/>
      <c r="G445" s="38"/>
    </row>
    <row r="446" spans="1:7" s="35" customFormat="1" ht="17.100000000000001" customHeight="1" outlineLevel="1" thickBot="1" x14ac:dyDescent="0.3">
      <c r="A446" s="42" t="s">
        <v>83</v>
      </c>
      <c r="B446" s="63"/>
      <c r="C446" s="63"/>
      <c r="D446" s="63"/>
      <c r="E446" s="63"/>
      <c r="G446" s="75"/>
    </row>
    <row r="447" spans="1:7" s="35" customFormat="1" ht="8.4499999999999993" customHeight="1" outlineLevel="1" x14ac:dyDescent="0.25">
      <c r="A447" s="42"/>
      <c r="B447" s="63"/>
      <c r="C447" s="63"/>
      <c r="D447" s="63"/>
      <c r="E447" s="63"/>
      <c r="G447" s="41" t="s">
        <v>65</v>
      </c>
    </row>
    <row r="448" spans="1:7" outlineLevel="1" x14ac:dyDescent="0.25"/>
    <row r="449" spans="1:7" ht="15.75" thickBot="1" x14ac:dyDescent="0.3">
      <c r="A449" s="27" t="s">
        <v>84</v>
      </c>
    </row>
    <row r="450" spans="1:7" ht="15.75" thickBot="1" x14ac:dyDescent="0.3">
      <c r="A450" s="28" t="s">
        <v>58</v>
      </c>
      <c r="C450" s="76">
        <f>G283</f>
        <v>0</v>
      </c>
    </row>
    <row r="451" spans="1:7" ht="14.1" customHeight="1" outlineLevel="1" thickBot="1" x14ac:dyDescent="0.3">
      <c r="A451" s="27" t="s">
        <v>59</v>
      </c>
      <c r="C451" s="76"/>
    </row>
    <row r="452" spans="1:7" ht="3.6" customHeight="1" outlineLevel="1" thickBot="1" x14ac:dyDescent="0.3">
      <c r="A452" s="27"/>
    </row>
    <row r="453" spans="1:7" ht="15.75" outlineLevel="1" thickBot="1" x14ac:dyDescent="0.3">
      <c r="A453" s="26" t="s">
        <v>85</v>
      </c>
      <c r="G453" s="71"/>
    </row>
    <row r="454" spans="1:7" ht="6.6" customHeight="1" outlineLevel="1" thickBot="1" x14ac:dyDescent="0.3">
      <c r="A454" s="26"/>
    </row>
    <row r="455" spans="1:7" ht="15.75" outlineLevel="1" thickBot="1" x14ac:dyDescent="0.3">
      <c r="A455" s="26" t="s">
        <v>86</v>
      </c>
      <c r="G455" s="71"/>
    </row>
    <row r="456" spans="1:7" ht="6.6" customHeight="1" outlineLevel="1" thickBot="1" x14ac:dyDescent="0.3">
      <c r="A456" s="26"/>
    </row>
    <row r="457" spans="1:7" ht="27" customHeight="1" outlineLevel="1" thickBot="1" x14ac:dyDescent="0.3">
      <c r="A457" s="107" t="s">
        <v>87</v>
      </c>
      <c r="B457" s="107"/>
      <c r="C457" s="107"/>
      <c r="D457" s="107"/>
      <c r="E457" s="107"/>
      <c r="G457" s="71"/>
    </row>
    <row r="458" spans="1:7" ht="6.6" customHeight="1" outlineLevel="1" thickBot="1" x14ac:dyDescent="0.3">
      <c r="A458" s="26"/>
      <c r="B458" s="35"/>
      <c r="C458" s="35"/>
      <c r="D458" s="35"/>
      <c r="E458" s="35"/>
    </row>
    <row r="459" spans="1:7" ht="17.100000000000001" customHeight="1" outlineLevel="1" thickBot="1" x14ac:dyDescent="0.3">
      <c r="A459" s="16" t="s">
        <v>88</v>
      </c>
      <c r="B459" s="35"/>
      <c r="C459" s="64"/>
      <c r="D459" s="35"/>
      <c r="E459" s="38"/>
      <c r="G459" s="71"/>
    </row>
    <row r="460" spans="1:7" ht="6.6" customHeight="1" outlineLevel="1" thickBot="1" x14ac:dyDescent="0.3">
      <c r="A460" s="26"/>
      <c r="B460" s="35"/>
      <c r="C460" s="35"/>
      <c r="D460" s="35"/>
      <c r="E460" s="35"/>
    </row>
    <row r="461" spans="1:7" ht="17.100000000000001" customHeight="1" outlineLevel="1" thickBot="1" x14ac:dyDescent="0.3">
      <c r="A461" s="27" t="s">
        <v>89</v>
      </c>
      <c r="B461" s="35"/>
      <c r="C461" s="35"/>
      <c r="D461" s="35"/>
      <c r="E461" s="38"/>
      <c r="G461" s="75"/>
    </row>
    <row r="462" spans="1:7" ht="8.4499999999999993" customHeight="1" outlineLevel="1" thickBot="1" x14ac:dyDescent="0.3">
      <c r="A462" s="43"/>
      <c r="B462" s="36"/>
      <c r="C462" s="36"/>
      <c r="D462" s="36"/>
      <c r="E462" s="36"/>
      <c r="G462" s="41" t="s">
        <v>65</v>
      </c>
    </row>
    <row r="463" spans="1:7" ht="23.1" customHeight="1" outlineLevel="1" thickBot="1" x14ac:dyDescent="0.3">
      <c r="A463" s="107" t="s">
        <v>90</v>
      </c>
      <c r="B463" s="107"/>
      <c r="C463" s="107"/>
      <c r="D463" s="107"/>
      <c r="E463" s="107"/>
      <c r="G463" s="71"/>
    </row>
    <row r="464" spans="1:7" s="35" customFormat="1" ht="3.6" customHeight="1" outlineLevel="1" thickBot="1" x14ac:dyDescent="0.3">
      <c r="A464" s="63"/>
      <c r="B464" s="63"/>
      <c r="C464" s="63"/>
      <c r="D464" s="63"/>
      <c r="E464" s="63"/>
      <c r="G464" s="38"/>
    </row>
    <row r="465" spans="1:9" s="35" customFormat="1" ht="17.100000000000001" customHeight="1" outlineLevel="1" thickBot="1" x14ac:dyDescent="0.3">
      <c r="A465" s="42" t="s">
        <v>91</v>
      </c>
      <c r="B465" s="63"/>
      <c r="C465" s="63"/>
      <c r="D465" s="63"/>
      <c r="E465" s="63"/>
      <c r="G465" s="75"/>
    </row>
    <row r="466" spans="1:9" s="35" customFormat="1" ht="8.4499999999999993" customHeight="1" outlineLevel="1" x14ac:dyDescent="0.25">
      <c r="A466" s="42"/>
      <c r="B466" s="63"/>
      <c r="C466" s="63"/>
      <c r="D466" s="63"/>
      <c r="E466" s="63"/>
      <c r="G466" s="41" t="s">
        <v>65</v>
      </c>
    </row>
    <row r="467" spans="1:9" ht="14.1" customHeight="1" outlineLevel="1" x14ac:dyDescent="0.25"/>
    <row r="468" spans="1:9" ht="15.75" hidden="1" thickBot="1" x14ac:dyDescent="0.3">
      <c r="A468" s="44"/>
      <c r="B468" s="44"/>
      <c r="C468" s="44"/>
      <c r="D468" s="44"/>
      <c r="E468" s="44"/>
      <c r="F468" s="44"/>
      <c r="G468" s="44"/>
      <c r="H468" s="44"/>
      <c r="I468" s="44"/>
    </row>
    <row r="469" spans="1:9" ht="15.75" hidden="1" thickBot="1" x14ac:dyDescent="0.3">
      <c r="A469" s="44"/>
      <c r="B469" s="44" t="s">
        <v>92</v>
      </c>
      <c r="C469" s="45"/>
      <c r="D469" s="44"/>
      <c r="E469" s="44"/>
      <c r="F469" s="44"/>
      <c r="G469" s="44"/>
      <c r="H469" s="44"/>
      <c r="I469" s="44"/>
    </row>
    <row r="470" spans="1:9" hidden="1" x14ac:dyDescent="0.25">
      <c r="A470" s="44"/>
      <c r="B470" s="44"/>
      <c r="C470" s="44"/>
      <c r="D470" s="44"/>
      <c r="E470" s="44"/>
      <c r="F470" s="44"/>
      <c r="G470" s="44"/>
      <c r="H470" s="44"/>
      <c r="I470" s="44"/>
    </row>
    <row r="471" spans="1:9" hidden="1" x14ac:dyDescent="0.25">
      <c r="A471" s="44"/>
      <c r="B471" s="105" t="s">
        <v>93</v>
      </c>
      <c r="C471" s="105"/>
      <c r="D471" s="44"/>
      <c r="E471" s="44"/>
      <c r="F471" s="44"/>
      <c r="G471" s="44"/>
      <c r="H471" s="44"/>
      <c r="I471" s="44"/>
    </row>
    <row r="472" spans="1:9" hidden="1" x14ac:dyDescent="0.25">
      <c r="A472" s="44"/>
      <c r="B472" s="106" t="s">
        <v>94</v>
      </c>
      <c r="C472" s="106"/>
      <c r="D472" s="44"/>
      <c r="E472" s="44"/>
      <c r="F472" s="44"/>
      <c r="G472" s="44"/>
      <c r="H472" s="44"/>
      <c r="I472" s="44"/>
    </row>
    <row r="473" spans="1:9" s="35" customFormat="1" hidden="1" x14ac:dyDescent="0.25">
      <c r="A473" s="44"/>
      <c r="B473" s="46"/>
      <c r="C473" s="46"/>
      <c r="D473" s="44"/>
      <c r="E473" s="44"/>
      <c r="F473" s="44"/>
      <c r="G473" s="44"/>
      <c r="H473" s="44"/>
      <c r="I473" s="44"/>
    </row>
    <row r="474" spans="1:9" hidden="1" x14ac:dyDescent="0.25">
      <c r="A474" s="44"/>
      <c r="B474" s="44"/>
      <c r="C474" s="44"/>
      <c r="D474" s="44"/>
      <c r="E474" s="44"/>
      <c r="F474" s="44"/>
      <c r="G474" s="44"/>
      <c r="H474" s="44"/>
      <c r="I474" s="44"/>
    </row>
    <row r="475" spans="1:9" ht="15.75" thickBot="1" x14ac:dyDescent="0.3">
      <c r="A475" s="9" t="s">
        <v>95</v>
      </c>
    </row>
    <row r="476" spans="1:9" ht="15.75" thickBot="1" x14ac:dyDescent="0.3">
      <c r="A476" s="3" t="s">
        <v>96</v>
      </c>
      <c r="C476" s="69"/>
    </row>
    <row r="477" spans="1:9" ht="9.6" customHeight="1" thickBot="1" x14ac:dyDescent="0.3">
      <c r="C477" s="8" t="s">
        <v>14</v>
      </c>
    </row>
    <row r="478" spans="1:9" ht="15.75" thickBot="1" x14ac:dyDescent="0.3">
      <c r="A478" s="3" t="s">
        <v>97</v>
      </c>
      <c r="C478" s="69"/>
    </row>
    <row r="479" spans="1:9" ht="9.6" customHeight="1" x14ac:dyDescent="0.25">
      <c r="C479" s="8" t="s">
        <v>14</v>
      </c>
    </row>
  </sheetData>
  <mergeCells count="665">
    <mergeCell ref="E384:F384"/>
    <mergeCell ref="E385:F385"/>
    <mergeCell ref="E386:F386"/>
    <mergeCell ref="E387:F387"/>
    <mergeCell ref="E388:F388"/>
    <mergeCell ref="E379:F379"/>
    <mergeCell ref="E380:F380"/>
    <mergeCell ref="E381:F381"/>
    <mergeCell ref="E382:F382"/>
    <mergeCell ref="E383:F383"/>
    <mergeCell ref="E374:F374"/>
    <mergeCell ref="E375:F375"/>
    <mergeCell ref="E376:F376"/>
    <mergeCell ref="E377:F377"/>
    <mergeCell ref="E378:F378"/>
    <mergeCell ref="E369:F369"/>
    <mergeCell ref="E370:F370"/>
    <mergeCell ref="E371:F371"/>
    <mergeCell ref="E372:F372"/>
    <mergeCell ref="E373:F373"/>
    <mergeCell ref="E364:F364"/>
    <mergeCell ref="E365:F365"/>
    <mergeCell ref="E366:F366"/>
    <mergeCell ref="E367:F367"/>
    <mergeCell ref="E368:F368"/>
    <mergeCell ref="E359:F359"/>
    <mergeCell ref="E360:F360"/>
    <mergeCell ref="E361:F361"/>
    <mergeCell ref="E362:F362"/>
    <mergeCell ref="E363:F363"/>
    <mergeCell ref="E354:F354"/>
    <mergeCell ref="E355:F355"/>
    <mergeCell ref="E356:F356"/>
    <mergeCell ref="E357:F357"/>
    <mergeCell ref="E358:F358"/>
    <mergeCell ref="E349:F349"/>
    <mergeCell ref="E350:F350"/>
    <mergeCell ref="E351:F351"/>
    <mergeCell ref="E352:F352"/>
    <mergeCell ref="E353:F353"/>
    <mergeCell ref="E344:F344"/>
    <mergeCell ref="E345:F345"/>
    <mergeCell ref="E346:F346"/>
    <mergeCell ref="E347:F347"/>
    <mergeCell ref="E348:F348"/>
    <mergeCell ref="E339:F339"/>
    <mergeCell ref="E340:F340"/>
    <mergeCell ref="E341:F341"/>
    <mergeCell ref="E342:F342"/>
    <mergeCell ref="E343:F343"/>
    <mergeCell ref="E334:F334"/>
    <mergeCell ref="E335:F335"/>
    <mergeCell ref="E336:F336"/>
    <mergeCell ref="E337:F337"/>
    <mergeCell ref="E338:F338"/>
    <mergeCell ref="E329:F329"/>
    <mergeCell ref="E330:F330"/>
    <mergeCell ref="E331:F331"/>
    <mergeCell ref="E332:F332"/>
    <mergeCell ref="E333:F333"/>
    <mergeCell ref="E324:F324"/>
    <mergeCell ref="E325:F325"/>
    <mergeCell ref="E326:F326"/>
    <mergeCell ref="E327:F327"/>
    <mergeCell ref="E319:F319"/>
    <mergeCell ref="E320:F320"/>
    <mergeCell ref="E321:F321"/>
    <mergeCell ref="E322:F322"/>
    <mergeCell ref="E323:F323"/>
    <mergeCell ref="E314:F314"/>
    <mergeCell ref="E315:F315"/>
    <mergeCell ref="E316:F316"/>
    <mergeCell ref="E317:F317"/>
    <mergeCell ref="E318:F318"/>
    <mergeCell ref="E309:F309"/>
    <mergeCell ref="E310:F310"/>
    <mergeCell ref="E311:F311"/>
    <mergeCell ref="E312:F312"/>
    <mergeCell ref="E313:F313"/>
    <mergeCell ref="E304:F304"/>
    <mergeCell ref="E305:F305"/>
    <mergeCell ref="E306:F306"/>
    <mergeCell ref="E307:F307"/>
    <mergeCell ref="E308:F308"/>
    <mergeCell ref="E299:F299"/>
    <mergeCell ref="E300:F300"/>
    <mergeCell ref="E301:F301"/>
    <mergeCell ref="E302:F302"/>
    <mergeCell ref="E303:F303"/>
    <mergeCell ref="E294:F294"/>
    <mergeCell ref="E295:F295"/>
    <mergeCell ref="E296:F296"/>
    <mergeCell ref="E297:F297"/>
    <mergeCell ref="E298:F298"/>
    <mergeCell ref="E289:F289"/>
    <mergeCell ref="E290:F290"/>
    <mergeCell ref="E291:F291"/>
    <mergeCell ref="E292:F292"/>
    <mergeCell ref="E293:F293"/>
    <mergeCell ref="E276:F276"/>
    <mergeCell ref="E277:F277"/>
    <mergeCell ref="E278:F278"/>
    <mergeCell ref="E279:F279"/>
    <mergeCell ref="E288:F288"/>
    <mergeCell ref="E271:F271"/>
    <mergeCell ref="E272:F272"/>
    <mergeCell ref="E273:F273"/>
    <mergeCell ref="E274:F274"/>
    <mergeCell ref="E275:F275"/>
    <mergeCell ref="E266:F266"/>
    <mergeCell ref="E267:F267"/>
    <mergeCell ref="E268:F268"/>
    <mergeCell ref="E269:F269"/>
    <mergeCell ref="E270:F270"/>
    <mergeCell ref="E261:F261"/>
    <mergeCell ref="E262:F262"/>
    <mergeCell ref="E263:F263"/>
    <mergeCell ref="E264:F264"/>
    <mergeCell ref="E265:F265"/>
    <mergeCell ref="E256:F256"/>
    <mergeCell ref="E257:F257"/>
    <mergeCell ref="E258:F258"/>
    <mergeCell ref="E259:F259"/>
    <mergeCell ref="E260:F260"/>
    <mergeCell ref="E251:F251"/>
    <mergeCell ref="E252:F252"/>
    <mergeCell ref="E253:F253"/>
    <mergeCell ref="E254:F254"/>
    <mergeCell ref="E255:F255"/>
    <mergeCell ref="E246:F246"/>
    <mergeCell ref="E247:F247"/>
    <mergeCell ref="E248:F248"/>
    <mergeCell ref="E249:F249"/>
    <mergeCell ref="E250:F250"/>
    <mergeCell ref="E241:F241"/>
    <mergeCell ref="E242:F242"/>
    <mergeCell ref="E243:F243"/>
    <mergeCell ref="E244:F244"/>
    <mergeCell ref="E245:F245"/>
    <mergeCell ref="E236:F236"/>
    <mergeCell ref="E237:F237"/>
    <mergeCell ref="E238:F238"/>
    <mergeCell ref="E239:F239"/>
    <mergeCell ref="E240:F240"/>
    <mergeCell ref="E231:F231"/>
    <mergeCell ref="E232:F232"/>
    <mergeCell ref="E233:F233"/>
    <mergeCell ref="E234:F234"/>
    <mergeCell ref="E235:F235"/>
    <mergeCell ref="E226:F226"/>
    <mergeCell ref="E227:F227"/>
    <mergeCell ref="E228:F228"/>
    <mergeCell ref="E229:F229"/>
    <mergeCell ref="E230:F230"/>
    <mergeCell ref="E221:F221"/>
    <mergeCell ref="E222:F222"/>
    <mergeCell ref="E223:F223"/>
    <mergeCell ref="E224:F224"/>
    <mergeCell ref="E225:F225"/>
    <mergeCell ref="E216:F216"/>
    <mergeCell ref="E217:F217"/>
    <mergeCell ref="E218:F218"/>
    <mergeCell ref="E220:F22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70:F170"/>
    <mergeCell ref="E171:F171"/>
    <mergeCell ref="E179:F179"/>
    <mergeCell ref="E180:F180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50:F150"/>
    <mergeCell ref="E152:F152"/>
    <mergeCell ref="E153:F153"/>
    <mergeCell ref="E154:F154"/>
    <mergeCell ref="E145:F145"/>
    <mergeCell ref="E146:F146"/>
    <mergeCell ref="E147:F147"/>
    <mergeCell ref="E148:F148"/>
    <mergeCell ref="E149:F149"/>
    <mergeCell ref="C387:D387"/>
    <mergeCell ref="C388:D388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C382:D382"/>
    <mergeCell ref="C383:D383"/>
    <mergeCell ref="C384:D384"/>
    <mergeCell ref="C385:D385"/>
    <mergeCell ref="C386:D386"/>
    <mergeCell ref="C377:D377"/>
    <mergeCell ref="C378:D378"/>
    <mergeCell ref="C379:D379"/>
    <mergeCell ref="C380:D380"/>
    <mergeCell ref="C381:D381"/>
    <mergeCell ref="C372:D372"/>
    <mergeCell ref="C373:D373"/>
    <mergeCell ref="C374:D374"/>
    <mergeCell ref="C375:D375"/>
    <mergeCell ref="C376:D376"/>
    <mergeCell ref="C367:D367"/>
    <mergeCell ref="C368:D368"/>
    <mergeCell ref="C369:D369"/>
    <mergeCell ref="C370:D370"/>
    <mergeCell ref="C371:D371"/>
    <mergeCell ref="C362:D362"/>
    <mergeCell ref="C363:D363"/>
    <mergeCell ref="C364:D364"/>
    <mergeCell ref="C365:D365"/>
    <mergeCell ref="C366:D366"/>
    <mergeCell ref="C357:D357"/>
    <mergeCell ref="C358:D358"/>
    <mergeCell ref="C359:D359"/>
    <mergeCell ref="C360:D360"/>
    <mergeCell ref="C361:D361"/>
    <mergeCell ref="C352:D352"/>
    <mergeCell ref="C353:D353"/>
    <mergeCell ref="C354:D354"/>
    <mergeCell ref="C355:D355"/>
    <mergeCell ref="C356:D356"/>
    <mergeCell ref="C347:D347"/>
    <mergeCell ref="C348:D348"/>
    <mergeCell ref="C349:D349"/>
    <mergeCell ref="C350:D350"/>
    <mergeCell ref="C351:D351"/>
    <mergeCell ref="C342:D342"/>
    <mergeCell ref="C343:D343"/>
    <mergeCell ref="C344:D344"/>
    <mergeCell ref="C345:D345"/>
    <mergeCell ref="C346:D346"/>
    <mergeCell ref="C337:D337"/>
    <mergeCell ref="C338:D338"/>
    <mergeCell ref="C339:D339"/>
    <mergeCell ref="C340:D340"/>
    <mergeCell ref="C341:D341"/>
    <mergeCell ref="C332:D332"/>
    <mergeCell ref="C333:D333"/>
    <mergeCell ref="C334:D334"/>
    <mergeCell ref="C335:D335"/>
    <mergeCell ref="C336:D336"/>
    <mergeCell ref="C326:D326"/>
    <mergeCell ref="C327:D327"/>
    <mergeCell ref="C329:D329"/>
    <mergeCell ref="C330:D330"/>
    <mergeCell ref="C331:D331"/>
    <mergeCell ref="C321:D321"/>
    <mergeCell ref="C322:D322"/>
    <mergeCell ref="C323:D323"/>
    <mergeCell ref="C324:D324"/>
    <mergeCell ref="C325:D325"/>
    <mergeCell ref="C316:D316"/>
    <mergeCell ref="C317:D317"/>
    <mergeCell ref="C318:D318"/>
    <mergeCell ref="C319:D319"/>
    <mergeCell ref="C320:D320"/>
    <mergeCell ref="C311:D311"/>
    <mergeCell ref="C312:D312"/>
    <mergeCell ref="C313:D313"/>
    <mergeCell ref="C314:D314"/>
    <mergeCell ref="C315:D315"/>
    <mergeCell ref="C306:D306"/>
    <mergeCell ref="C307:D307"/>
    <mergeCell ref="C308:D308"/>
    <mergeCell ref="C309:D309"/>
    <mergeCell ref="C310:D310"/>
    <mergeCell ref="C301:D301"/>
    <mergeCell ref="C302:D302"/>
    <mergeCell ref="C303:D303"/>
    <mergeCell ref="C304:D304"/>
    <mergeCell ref="C305:D305"/>
    <mergeCell ref="C296:D296"/>
    <mergeCell ref="C297:D297"/>
    <mergeCell ref="C298:D298"/>
    <mergeCell ref="C299:D299"/>
    <mergeCell ref="C300:D300"/>
    <mergeCell ref="C291:D291"/>
    <mergeCell ref="C292:D292"/>
    <mergeCell ref="C293:D293"/>
    <mergeCell ref="C294:D294"/>
    <mergeCell ref="C295:D295"/>
    <mergeCell ref="C278:D278"/>
    <mergeCell ref="C279:D279"/>
    <mergeCell ref="C288:D288"/>
    <mergeCell ref="C289:D289"/>
    <mergeCell ref="C290:D290"/>
    <mergeCell ref="C273:D273"/>
    <mergeCell ref="C274:D274"/>
    <mergeCell ref="C275:D275"/>
    <mergeCell ref="C276:D276"/>
    <mergeCell ref="C277:D277"/>
    <mergeCell ref="C268:D268"/>
    <mergeCell ref="C269:D269"/>
    <mergeCell ref="C270:D270"/>
    <mergeCell ref="C271:D271"/>
    <mergeCell ref="C272:D272"/>
    <mergeCell ref="C263:D263"/>
    <mergeCell ref="C264:D264"/>
    <mergeCell ref="C265:D265"/>
    <mergeCell ref="C266:D266"/>
    <mergeCell ref="C267:D267"/>
    <mergeCell ref="C258:D258"/>
    <mergeCell ref="C259:D259"/>
    <mergeCell ref="C260:D260"/>
    <mergeCell ref="C261:D261"/>
    <mergeCell ref="C262:D262"/>
    <mergeCell ref="C253:D253"/>
    <mergeCell ref="C254:D254"/>
    <mergeCell ref="C255:D255"/>
    <mergeCell ref="C256:D256"/>
    <mergeCell ref="C257:D257"/>
    <mergeCell ref="C248:D248"/>
    <mergeCell ref="C249:D249"/>
    <mergeCell ref="C250:D250"/>
    <mergeCell ref="C251:D251"/>
    <mergeCell ref="C252:D252"/>
    <mergeCell ref="C243:D243"/>
    <mergeCell ref="C244:D244"/>
    <mergeCell ref="C245:D245"/>
    <mergeCell ref="C246:D246"/>
    <mergeCell ref="C247:D247"/>
    <mergeCell ref="C238:D238"/>
    <mergeCell ref="C239:D239"/>
    <mergeCell ref="C240:D240"/>
    <mergeCell ref="C241:D241"/>
    <mergeCell ref="C242:D242"/>
    <mergeCell ref="C233:D233"/>
    <mergeCell ref="C234:D234"/>
    <mergeCell ref="C235:D235"/>
    <mergeCell ref="C236:D236"/>
    <mergeCell ref="C237:D237"/>
    <mergeCell ref="C228:D228"/>
    <mergeCell ref="C229:D229"/>
    <mergeCell ref="C230:D230"/>
    <mergeCell ref="C231:D231"/>
    <mergeCell ref="C232:D232"/>
    <mergeCell ref="C223:D223"/>
    <mergeCell ref="C224:D224"/>
    <mergeCell ref="C225:D225"/>
    <mergeCell ref="C226:D226"/>
    <mergeCell ref="C227:D227"/>
    <mergeCell ref="C217:D217"/>
    <mergeCell ref="C218:D218"/>
    <mergeCell ref="C220:D220"/>
    <mergeCell ref="C221:D221"/>
    <mergeCell ref="C222:D222"/>
    <mergeCell ref="C212:D212"/>
    <mergeCell ref="C213:D213"/>
    <mergeCell ref="C214:D214"/>
    <mergeCell ref="C215:D215"/>
    <mergeCell ref="C216:D216"/>
    <mergeCell ref="C207:D207"/>
    <mergeCell ref="C208:D208"/>
    <mergeCell ref="C209:D209"/>
    <mergeCell ref="C210:D210"/>
    <mergeCell ref="C211:D211"/>
    <mergeCell ref="C202:D202"/>
    <mergeCell ref="C203:D203"/>
    <mergeCell ref="C204:D204"/>
    <mergeCell ref="C205:D205"/>
    <mergeCell ref="C206:D206"/>
    <mergeCell ref="C197:D197"/>
    <mergeCell ref="C198:D198"/>
    <mergeCell ref="C199:D199"/>
    <mergeCell ref="C200:D200"/>
    <mergeCell ref="C201:D201"/>
    <mergeCell ref="C192:D192"/>
    <mergeCell ref="C193:D193"/>
    <mergeCell ref="C194:D194"/>
    <mergeCell ref="C195:D195"/>
    <mergeCell ref="C196:D196"/>
    <mergeCell ref="C187:D187"/>
    <mergeCell ref="C188:D188"/>
    <mergeCell ref="C189:D189"/>
    <mergeCell ref="C190:D190"/>
    <mergeCell ref="C191:D191"/>
    <mergeCell ref="C182:D182"/>
    <mergeCell ref="C183:D183"/>
    <mergeCell ref="C184:D184"/>
    <mergeCell ref="C185:D185"/>
    <mergeCell ref="C186:D186"/>
    <mergeCell ref="C170:D170"/>
    <mergeCell ref="C171:D171"/>
    <mergeCell ref="C179:D179"/>
    <mergeCell ref="C180:D180"/>
    <mergeCell ref="C181:D181"/>
    <mergeCell ref="C165:D165"/>
    <mergeCell ref="C166:D166"/>
    <mergeCell ref="C167:D167"/>
    <mergeCell ref="C168:D168"/>
    <mergeCell ref="C169:D169"/>
    <mergeCell ref="C160:D160"/>
    <mergeCell ref="C161:D161"/>
    <mergeCell ref="C162:D162"/>
    <mergeCell ref="C163:D163"/>
    <mergeCell ref="C164:D164"/>
    <mergeCell ref="C155:D155"/>
    <mergeCell ref="C156:D156"/>
    <mergeCell ref="C157:D157"/>
    <mergeCell ref="C158:D158"/>
    <mergeCell ref="C159:D159"/>
    <mergeCell ref="C149:D149"/>
    <mergeCell ref="C150:D150"/>
    <mergeCell ref="C152:D152"/>
    <mergeCell ref="C153:D153"/>
    <mergeCell ref="C154:D154"/>
    <mergeCell ref="C144:D144"/>
    <mergeCell ref="C145:D145"/>
    <mergeCell ref="C146:D146"/>
    <mergeCell ref="C147:D147"/>
    <mergeCell ref="C148:D148"/>
    <mergeCell ref="C139:D139"/>
    <mergeCell ref="C140:D140"/>
    <mergeCell ref="C141:D141"/>
    <mergeCell ref="C142:D142"/>
    <mergeCell ref="C143:D143"/>
    <mergeCell ref="C134:D134"/>
    <mergeCell ref="C135:D135"/>
    <mergeCell ref="C136:D136"/>
    <mergeCell ref="C137:D137"/>
    <mergeCell ref="C138:D138"/>
    <mergeCell ref="C129:D129"/>
    <mergeCell ref="C130:D130"/>
    <mergeCell ref="C131:D131"/>
    <mergeCell ref="C132:D132"/>
    <mergeCell ref="C133:D133"/>
    <mergeCell ref="C124:D124"/>
    <mergeCell ref="C125:D125"/>
    <mergeCell ref="C126:D126"/>
    <mergeCell ref="C127:D127"/>
    <mergeCell ref="C128:D128"/>
    <mergeCell ref="E128:F128"/>
    <mergeCell ref="E129:F129"/>
    <mergeCell ref="E130:F13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11:F111"/>
    <mergeCell ref="E112:F112"/>
    <mergeCell ref="E98:F98"/>
    <mergeCell ref="E99:F99"/>
    <mergeCell ref="E100:F100"/>
    <mergeCell ref="E101:F101"/>
    <mergeCell ref="E102:F102"/>
    <mergeCell ref="E93:F93"/>
    <mergeCell ref="E94:F94"/>
    <mergeCell ref="E95:F95"/>
    <mergeCell ref="E96:F96"/>
    <mergeCell ref="E97:F97"/>
    <mergeCell ref="C98:D98"/>
    <mergeCell ref="C99:D99"/>
    <mergeCell ref="E67:F67"/>
    <mergeCell ref="E68:F68"/>
    <mergeCell ref="E69:F69"/>
    <mergeCell ref="E70:F70"/>
    <mergeCell ref="E71:F71"/>
    <mergeCell ref="E73:F73"/>
    <mergeCell ref="E74:F74"/>
    <mergeCell ref="E75:F75"/>
    <mergeCell ref="E76:F76"/>
    <mergeCell ref="E88:F88"/>
    <mergeCell ref="E89:F89"/>
    <mergeCell ref="E90:F90"/>
    <mergeCell ref="E91:F91"/>
    <mergeCell ref="E92:F92"/>
    <mergeCell ref="E83:F83"/>
    <mergeCell ref="E84:F84"/>
    <mergeCell ref="E85:F85"/>
    <mergeCell ref="E86:F86"/>
    <mergeCell ref="E87:F87"/>
    <mergeCell ref="E66:F66"/>
    <mergeCell ref="E77:F77"/>
    <mergeCell ref="E78:F78"/>
    <mergeCell ref="E79:F79"/>
    <mergeCell ref="E80:F80"/>
    <mergeCell ref="E81:F81"/>
    <mergeCell ref="E72:F72"/>
    <mergeCell ref="C102:D102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C97:D97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A425:E425"/>
    <mergeCell ref="A406:E406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71:D71"/>
    <mergeCell ref="C72:D72"/>
    <mergeCell ref="C73:D73"/>
    <mergeCell ref="C74:D74"/>
    <mergeCell ref="C75:D75"/>
    <mergeCell ref="C66:D66"/>
    <mergeCell ref="C67:D67"/>
    <mergeCell ref="C68:D68"/>
    <mergeCell ref="C69:D69"/>
    <mergeCell ref="A419:E419"/>
    <mergeCell ref="C70:D70"/>
    <mergeCell ref="C81:D81"/>
    <mergeCell ref="C83:D83"/>
    <mergeCell ref="C84:D84"/>
    <mergeCell ref="C85:D85"/>
    <mergeCell ref="C86:D86"/>
    <mergeCell ref="C76:D76"/>
    <mergeCell ref="C77:D77"/>
    <mergeCell ref="C78:D78"/>
    <mergeCell ref="C79:D79"/>
    <mergeCell ref="C80:D80"/>
    <mergeCell ref="C100:D100"/>
    <mergeCell ref="C101:D101"/>
    <mergeCell ref="C92:D92"/>
    <mergeCell ref="C93:D93"/>
    <mergeCell ref="C94:D94"/>
    <mergeCell ref="C95:D95"/>
    <mergeCell ref="C96:D96"/>
    <mergeCell ref="C87:D87"/>
    <mergeCell ref="C88:D88"/>
    <mergeCell ref="C89:D89"/>
    <mergeCell ref="C90:D90"/>
    <mergeCell ref="C91:D91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A20:G20"/>
    <mergeCell ref="C3:I3"/>
    <mergeCell ref="C4:I4"/>
    <mergeCell ref="B471:C471"/>
    <mergeCell ref="B472:C472"/>
    <mergeCell ref="A438:E438"/>
    <mergeCell ref="C11:E11"/>
    <mergeCell ref="C10:E10"/>
    <mergeCell ref="A444:E444"/>
    <mergeCell ref="A457:E457"/>
    <mergeCell ref="A463:E463"/>
    <mergeCell ref="C8:E8"/>
    <mergeCell ref="C7:E7"/>
    <mergeCell ref="C12:E12"/>
    <mergeCell ref="C9:E9"/>
    <mergeCell ref="H11:I11"/>
    <mergeCell ref="F11:G11"/>
    <mergeCell ref="F12:G12"/>
    <mergeCell ref="H12:I12"/>
    <mergeCell ref="G24:K24"/>
    <mergeCell ref="G25:K25"/>
    <mergeCell ref="A400:E400"/>
    <mergeCell ref="C55:D55"/>
    <mergeCell ref="C56:D56"/>
  </mergeCells>
  <conditionalFormatting sqref="I16 I18 C24 I28 I20">
    <cfRule type="containsText" dxfId="44" priority="31" operator="containsText" text="нет">
      <formula>NOT(ISERROR(SEARCH("нет",C16)))</formula>
    </cfRule>
  </conditionalFormatting>
  <conditionalFormatting sqref="I21">
    <cfRule type="containsText" dxfId="43" priority="23" operator="containsText" text="нет">
      <formula>NOT(ISERROR(SEARCH("нет",I21)))</formula>
    </cfRule>
  </conditionalFormatting>
  <conditionalFormatting sqref="J21:K21">
    <cfRule type="containsText" dxfId="42" priority="15" operator="containsText" text="нет">
      <formula>NOT(ISERROR(SEARCH("нет",J21)))</formula>
    </cfRule>
  </conditionalFormatting>
  <conditionalFormatting sqref="I23">
    <cfRule type="containsText" dxfId="41" priority="14" operator="containsText" text="нет">
      <formula>NOT(ISERROR(SEARCH("нет",I23)))</formula>
    </cfRule>
  </conditionalFormatting>
  <conditionalFormatting sqref="J23:K23">
    <cfRule type="containsText" dxfId="40" priority="13" operator="containsText" text="нет">
      <formula>NOT(ISERROR(SEARCH("нет",J23)))</formula>
    </cfRule>
  </conditionalFormatting>
  <conditionalFormatting sqref="I27">
    <cfRule type="containsText" dxfId="39" priority="12" operator="containsText" text="нет">
      <formula>NOT(ISERROR(SEARCH("нет",I27)))</formula>
    </cfRule>
  </conditionalFormatting>
  <conditionalFormatting sqref="J27:K27">
    <cfRule type="containsText" dxfId="38" priority="11" operator="containsText" text="нет">
      <formula>NOT(ISERROR(SEARCH("нет",J27)))</formula>
    </cfRule>
  </conditionalFormatting>
  <conditionalFormatting sqref="J20">
    <cfRule type="containsText" dxfId="37" priority="10" operator="containsText" text="нет">
      <formula>NOT(ISERROR(SEARCH("нет",J20)))</formula>
    </cfRule>
  </conditionalFormatting>
  <conditionalFormatting sqref="K20">
    <cfRule type="containsText" dxfId="36" priority="9" operator="containsText" text="нет">
      <formula>NOT(ISERROR(SEARCH("нет",K20)))</formula>
    </cfRule>
  </conditionalFormatting>
  <conditionalFormatting sqref="I22">
    <cfRule type="containsText" dxfId="35" priority="8" operator="containsText" text="нет">
      <formula>NOT(ISERROR(SEARCH("нет",I22)))</formula>
    </cfRule>
  </conditionalFormatting>
  <conditionalFormatting sqref="J22">
    <cfRule type="containsText" dxfId="34" priority="7" operator="containsText" text="нет">
      <formula>NOT(ISERROR(SEARCH("нет",J22)))</formula>
    </cfRule>
  </conditionalFormatting>
  <conditionalFormatting sqref="K22">
    <cfRule type="containsText" dxfId="33" priority="6" operator="containsText" text="нет">
      <formula>NOT(ISERROR(SEARCH("нет",K22)))</formula>
    </cfRule>
  </conditionalFormatting>
  <conditionalFormatting sqref="I26">
    <cfRule type="containsText" dxfId="32" priority="5" operator="containsText" text="нет">
      <formula>NOT(ISERROR(SEARCH("нет",I26)))</formula>
    </cfRule>
  </conditionalFormatting>
  <conditionalFormatting sqref="J26">
    <cfRule type="containsText" dxfId="31" priority="4" operator="containsText" text="нет">
      <formula>NOT(ISERROR(SEARCH("нет",J26)))</formula>
    </cfRule>
  </conditionalFormatting>
  <conditionalFormatting sqref="K26">
    <cfRule type="containsText" dxfId="30" priority="3" operator="containsText" text="нет">
      <formula>NOT(ISERROR(SEARCH("нет",K26)))</formula>
    </cfRule>
  </conditionalFormatting>
  <conditionalFormatting sqref="C476">
    <cfRule type="containsText" dxfId="29" priority="2" operator="containsText" text="нет">
      <formula>NOT(ISERROR(SEARCH("нет",C476)))</formula>
    </cfRule>
  </conditionalFormatting>
  <conditionalFormatting sqref="C478">
    <cfRule type="containsText" dxfId="28" priority="1" operator="containsText" text="нет">
      <formula>NOT(ISERROR(SEARCH("нет",C478)))</formula>
    </cfRule>
  </conditionalFormatting>
  <dataValidations count="6">
    <dataValidation type="date" allowBlank="1" showInputMessage="1" showErrorMessage="1" sqref="C2">
      <formula1>44228</formula1>
      <formula2>44561</formula2>
    </dataValidation>
    <dataValidation type="textLength" allowBlank="1" showInputMessage="1" showErrorMessage="1" sqref="C8:E8">
      <formula1>10</formula1>
      <formula2>12</formula2>
    </dataValidation>
    <dataValidation type="whole" allowBlank="1" showInputMessage="1" showErrorMessage="1" sqref="E33">
      <formula1>1</formula1>
      <formula2>1000</formula2>
    </dataValidation>
    <dataValidation type="whole" allowBlank="1" showInputMessage="1" showErrorMessage="1" sqref="G37 G106 G174 G283 C394 C413 C432 C451">
      <formula1>0</formula1>
      <formula2>1000</formula2>
    </dataValidation>
    <dataValidation type="whole" allowBlank="1" showInputMessage="1" showErrorMessage="1" sqref="G38:G39 G107:G108 G175:G176 G284:G285 G396 G398 G400 G402 G406 G415 G417 G419 G421 G425 G434 G436 G438 G440 G444 G453 G455 G457 G459 G463">
      <formula1>0</formula1>
      <formula2>1000000000000</formula2>
    </dataValidation>
    <dataValidation type="date" allowBlank="1" showInputMessage="1" showErrorMessage="1" sqref="G404 G408 G423 G427 G442 G446 G461 G465">
      <formula1>43862</formula1>
      <formula2>44561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directory!$A$2:$A$3</xm:f>
          </x14:formula1>
          <xm:sqref>I16 I18 C24 I28 I20:K20 I22:K22 I26:K26 C476 C478</xm:sqref>
        </x14:dataValidation>
        <x14:dataValidation type="list" allowBlank="1" showInputMessage="1" showErrorMessage="1">
          <x14:formula1>
            <xm:f>directory!$C$2:$C$86</xm:f>
          </x14:formula1>
          <xm:sqref>C9:E9</xm:sqref>
        </x14:dataValidation>
        <x14:dataValidation type="list" allowBlank="1" showInputMessage="1" showErrorMessage="1">
          <x14:formula1>
            <xm:f>directory!$G$2:$G$4</xm:f>
          </x14:formula1>
          <xm:sqref>C152:D171 C83:D102 C329:D388 C111:D150 C42:D81 C288:D327 C179:D218 C220:D279</xm:sqref>
        </x14:dataValidation>
        <x14:dataValidation type="list" allowBlank="1" showInputMessage="1" showErrorMessage="1">
          <x14:formula1>
            <xm:f>directory!$J$2:$J$18</xm:f>
          </x14:formula1>
          <xm:sqref>G152:G171 G83:G102 G329:G388 G111:G150 G42:G81 G288:G327 G179:G218 G220:G279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9"/>
  <sheetViews>
    <sheetView view="pageBreakPreview" zoomScale="85" zoomScaleNormal="40" zoomScaleSheetLayoutView="85" workbookViewId="0">
      <selection activeCell="C17" sqref="C17"/>
    </sheetView>
  </sheetViews>
  <sheetFormatPr defaultColWidth="8.85546875" defaultRowHeight="15" outlineLevelRow="2" x14ac:dyDescent="0.25"/>
  <cols>
    <col min="1" max="1" width="6.85546875" style="3" customWidth="1"/>
    <col min="2" max="2" width="31.5703125" style="3" customWidth="1"/>
    <col min="3" max="3" width="13.140625" style="3" customWidth="1"/>
    <col min="4" max="4" width="1.42578125" style="3" customWidth="1"/>
    <col min="5" max="5" width="16.5703125" style="3" customWidth="1"/>
    <col min="6" max="6" width="2.5703125" style="3" customWidth="1"/>
    <col min="7" max="7" width="29.85546875" style="3" customWidth="1"/>
    <col min="8" max="8" width="0.5703125" style="3" customWidth="1"/>
    <col min="9" max="11" width="10.42578125" style="3" customWidth="1"/>
    <col min="12" max="12" width="1.140625" style="80" customWidth="1"/>
    <col min="13" max="13" width="2.5703125" style="3" customWidth="1"/>
    <col min="14" max="14" width="8.85546875" style="87"/>
    <col min="15" max="21" width="8.85546875" style="3"/>
    <col min="22" max="22" width="11.85546875" style="3" customWidth="1"/>
    <col min="23" max="16384" width="8.85546875" style="3"/>
  </cols>
  <sheetData>
    <row r="1" spans="1:14" ht="15.75" thickBot="1" x14ac:dyDescent="0.3"/>
    <row r="2" spans="1:14" ht="15.75" thickBot="1" x14ac:dyDescent="0.3">
      <c r="B2" s="48" t="s">
        <v>0</v>
      </c>
      <c r="C2" s="78">
        <v>44237</v>
      </c>
      <c r="N2" s="87" t="s">
        <v>256</v>
      </c>
    </row>
    <row r="3" spans="1:14" ht="15.75" thickBot="1" x14ac:dyDescent="0.3">
      <c r="B3" s="48" t="s">
        <v>1</v>
      </c>
      <c r="C3" s="141" t="s">
        <v>230</v>
      </c>
      <c r="D3" s="142"/>
      <c r="E3" s="142"/>
      <c r="F3" s="142"/>
      <c r="G3" s="142"/>
      <c r="H3" s="142"/>
      <c r="I3" s="143"/>
      <c r="N3" s="87" t="s">
        <v>257</v>
      </c>
    </row>
    <row r="4" spans="1:14" ht="11.45" customHeight="1" x14ac:dyDescent="0.25">
      <c r="C4" s="104" t="s">
        <v>2</v>
      </c>
      <c r="D4" s="104"/>
      <c r="E4" s="104"/>
      <c r="F4" s="104"/>
      <c r="G4" s="104"/>
      <c r="H4" s="104"/>
      <c r="I4" s="104"/>
    </row>
    <row r="5" spans="1:14" ht="4.3499999999999996" customHeight="1" x14ac:dyDescent="0.25">
      <c r="F5" s="6"/>
      <c r="G5" s="6"/>
      <c r="H5" s="6"/>
      <c r="I5" s="6"/>
    </row>
    <row r="6" spans="1:14" ht="15.75" thickBot="1" x14ac:dyDescent="0.3">
      <c r="A6" s="9" t="s">
        <v>3</v>
      </c>
    </row>
    <row r="7" spans="1:14" ht="15.75" thickBot="1" x14ac:dyDescent="0.3">
      <c r="A7" s="3" t="s">
        <v>4</v>
      </c>
      <c r="B7" s="6"/>
      <c r="C7" s="144" t="s">
        <v>231</v>
      </c>
      <c r="D7" s="145"/>
      <c r="E7" s="146"/>
      <c r="F7" s="7"/>
      <c r="G7" s="6"/>
      <c r="H7" s="6"/>
      <c r="I7" s="6"/>
      <c r="J7" s="6"/>
      <c r="N7" s="87" t="s">
        <v>237</v>
      </c>
    </row>
    <row r="8" spans="1:14" ht="15.75" thickBot="1" x14ac:dyDescent="0.3">
      <c r="A8" s="3" t="s">
        <v>5</v>
      </c>
      <c r="B8" s="13"/>
      <c r="C8" s="147" t="s">
        <v>232</v>
      </c>
      <c r="D8" s="148"/>
      <c r="E8" s="149"/>
      <c r="F8" s="32"/>
      <c r="G8" s="6"/>
      <c r="H8" s="6"/>
      <c r="I8" s="6"/>
      <c r="J8" s="6"/>
      <c r="N8" s="87" t="s">
        <v>238</v>
      </c>
    </row>
    <row r="9" spans="1:14" ht="15.75" thickBot="1" x14ac:dyDescent="0.3">
      <c r="A9" s="3" t="s">
        <v>6</v>
      </c>
      <c r="B9" s="13"/>
      <c r="C9" s="141" t="s">
        <v>167</v>
      </c>
      <c r="D9" s="142"/>
      <c r="E9" s="143"/>
      <c r="F9" s="32"/>
      <c r="G9" s="6"/>
      <c r="H9" s="6"/>
      <c r="I9" s="6"/>
      <c r="J9" s="6"/>
      <c r="N9" s="87" t="s">
        <v>242</v>
      </c>
    </row>
    <row r="10" spans="1:14" ht="15.75" thickBot="1" x14ac:dyDescent="0.3">
      <c r="A10" s="3" t="s">
        <v>7</v>
      </c>
      <c r="B10" s="6"/>
      <c r="C10" s="135" t="s">
        <v>229</v>
      </c>
      <c r="D10" s="136"/>
      <c r="E10" s="137"/>
      <c r="F10" s="7"/>
      <c r="G10" s="6"/>
      <c r="H10" s="6"/>
      <c r="I10" s="6"/>
      <c r="J10" s="6"/>
      <c r="N10" s="87" t="s">
        <v>239</v>
      </c>
    </row>
    <row r="11" spans="1:14" ht="15.75" thickBot="1" x14ac:dyDescent="0.3">
      <c r="A11" s="21" t="s">
        <v>8</v>
      </c>
      <c r="B11" s="6"/>
      <c r="C11" s="135" t="s">
        <v>233</v>
      </c>
      <c r="D11" s="136"/>
      <c r="E11" s="137"/>
      <c r="F11" s="138" t="s">
        <v>234</v>
      </c>
      <c r="G11" s="139"/>
      <c r="H11" s="140" t="s">
        <v>235</v>
      </c>
      <c r="I11" s="139"/>
      <c r="J11" s="6"/>
      <c r="N11" s="87" t="s">
        <v>240</v>
      </c>
    </row>
    <row r="12" spans="1:14" ht="11.45" customHeight="1" x14ac:dyDescent="0.25">
      <c r="C12" s="117" t="s">
        <v>9</v>
      </c>
      <c r="D12" s="117"/>
      <c r="E12" s="117"/>
      <c r="F12" s="117" t="s">
        <v>10</v>
      </c>
      <c r="G12" s="117"/>
      <c r="H12" s="117" t="s">
        <v>11</v>
      </c>
      <c r="I12" s="117"/>
    </row>
    <row r="13" spans="1:14" ht="5.45" customHeight="1" x14ac:dyDescent="0.25">
      <c r="B13" s="66"/>
      <c r="C13" s="66"/>
      <c r="D13" s="66"/>
      <c r="E13" s="66"/>
      <c r="F13" s="66"/>
      <c r="G13" s="4"/>
      <c r="H13" s="4"/>
      <c r="I13" s="4"/>
    </row>
    <row r="14" spans="1:14" x14ac:dyDescent="0.25">
      <c r="A14" s="9" t="s">
        <v>12</v>
      </c>
    </row>
    <row r="15" spans="1:14" s="6" customFormat="1" ht="6.6" customHeight="1" thickBot="1" x14ac:dyDescent="0.3">
      <c r="J15" s="14"/>
      <c r="L15" s="81"/>
      <c r="N15" s="19"/>
    </row>
    <row r="16" spans="1:14" s="6" customFormat="1" ht="15" customHeight="1" thickBot="1" x14ac:dyDescent="0.3">
      <c r="A16" s="15" t="s">
        <v>13</v>
      </c>
      <c r="B16" s="16"/>
      <c r="C16" s="16"/>
      <c r="D16" s="16"/>
      <c r="E16" s="16"/>
      <c r="F16" s="16"/>
      <c r="G16" s="16"/>
      <c r="I16" s="85" t="s">
        <v>116</v>
      </c>
      <c r="K16" s="37"/>
      <c r="L16" s="81"/>
      <c r="N16" s="19" t="s">
        <v>241</v>
      </c>
    </row>
    <row r="17" spans="1:24" s="6" customFormat="1" ht="11.45" customHeight="1" thickBot="1" x14ac:dyDescent="0.3">
      <c r="A17" s="15"/>
      <c r="B17" s="16"/>
      <c r="C17" s="16"/>
      <c r="D17" s="16"/>
      <c r="E17" s="16"/>
      <c r="F17" s="16"/>
      <c r="G17" s="16"/>
      <c r="I17" s="8" t="s">
        <v>14</v>
      </c>
      <c r="L17" s="81"/>
      <c r="N17" s="19"/>
    </row>
    <row r="18" spans="1:24" s="6" customFormat="1" ht="15" customHeight="1" thickBot="1" x14ac:dyDescent="0.3">
      <c r="A18" s="15" t="s">
        <v>15</v>
      </c>
      <c r="B18" s="16"/>
      <c r="C18" s="16"/>
      <c r="D18" s="16"/>
      <c r="F18" s="7"/>
      <c r="G18" s="16"/>
      <c r="H18" s="16"/>
      <c r="I18" s="85" t="s">
        <v>116</v>
      </c>
      <c r="L18" s="81"/>
      <c r="N18" s="19" t="s">
        <v>241</v>
      </c>
    </row>
    <row r="19" spans="1:24" s="6" customFormat="1" ht="11.45" customHeight="1" thickBot="1" x14ac:dyDescent="0.3">
      <c r="A19" s="15"/>
      <c r="B19" s="16"/>
      <c r="C19" s="16"/>
      <c r="D19" s="16"/>
      <c r="F19" s="8"/>
      <c r="G19" s="16"/>
      <c r="H19" s="16"/>
      <c r="I19" s="8" t="s">
        <v>14</v>
      </c>
      <c r="L19" s="81"/>
      <c r="N19" s="19"/>
    </row>
    <row r="20" spans="1:24" s="6" customFormat="1" ht="23.45" customHeight="1" thickBot="1" x14ac:dyDescent="0.3">
      <c r="A20" s="125" t="s">
        <v>273</v>
      </c>
      <c r="B20" s="126"/>
      <c r="C20" s="126"/>
      <c r="D20" s="126"/>
      <c r="E20" s="126"/>
      <c r="F20" s="126"/>
      <c r="G20" s="126"/>
      <c r="H20" s="16"/>
      <c r="I20" s="85" t="s">
        <v>116</v>
      </c>
      <c r="J20" s="85" t="s">
        <v>120</v>
      </c>
      <c r="K20" s="85" t="s">
        <v>120</v>
      </c>
      <c r="L20" s="81"/>
      <c r="N20" s="127" t="s">
        <v>258</v>
      </c>
      <c r="O20" s="127"/>
      <c r="P20" s="127"/>
      <c r="Q20" s="127"/>
      <c r="R20" s="127"/>
      <c r="S20" s="127"/>
      <c r="T20" s="127"/>
      <c r="U20" s="127"/>
      <c r="V20" s="127"/>
      <c r="W20" s="127"/>
    </row>
    <row r="21" spans="1:24" s="38" customFormat="1" ht="21.6" customHeight="1" thickBot="1" x14ac:dyDescent="0.3">
      <c r="A21" s="15"/>
      <c r="B21" s="16"/>
      <c r="C21" s="16"/>
      <c r="D21" s="16"/>
      <c r="E21" s="16"/>
      <c r="F21" s="16"/>
      <c r="G21" s="16"/>
      <c r="H21" s="16"/>
      <c r="I21" s="47" t="s">
        <v>16</v>
      </c>
      <c r="J21" s="47" t="s">
        <v>17</v>
      </c>
      <c r="K21" s="47" t="s">
        <v>18</v>
      </c>
      <c r="L21" s="81"/>
      <c r="N21" s="127"/>
      <c r="O21" s="127"/>
      <c r="P21" s="127"/>
      <c r="Q21" s="127"/>
      <c r="R21" s="127"/>
      <c r="S21" s="127"/>
      <c r="T21" s="127"/>
      <c r="U21" s="127"/>
      <c r="V21" s="127"/>
      <c r="W21" s="127"/>
    </row>
    <row r="22" spans="1:24" s="6" customFormat="1" ht="15" customHeight="1" thickBot="1" x14ac:dyDescent="0.3">
      <c r="A22" s="15" t="s">
        <v>19</v>
      </c>
      <c r="B22" s="16"/>
      <c r="C22" s="16"/>
      <c r="D22" s="16"/>
      <c r="E22" s="16"/>
      <c r="F22" s="16"/>
      <c r="G22" s="16"/>
      <c r="H22" s="16"/>
      <c r="I22" s="85" t="s">
        <v>120</v>
      </c>
      <c r="J22" s="85" t="s">
        <v>120</v>
      </c>
      <c r="K22" s="85" t="s">
        <v>120</v>
      </c>
      <c r="L22" s="81"/>
      <c r="N22" s="127"/>
      <c r="O22" s="127"/>
      <c r="P22" s="127"/>
      <c r="Q22" s="127"/>
      <c r="R22" s="127"/>
      <c r="S22" s="127"/>
      <c r="T22" s="127"/>
      <c r="U22" s="127"/>
      <c r="V22" s="127"/>
      <c r="W22" s="127"/>
    </row>
    <row r="23" spans="1:24" s="6" customFormat="1" ht="21.6" customHeight="1" thickBot="1" x14ac:dyDescent="0.3">
      <c r="A23" s="15"/>
      <c r="B23" s="16"/>
      <c r="C23" s="18"/>
      <c r="D23" s="18"/>
      <c r="E23" s="18"/>
      <c r="F23" s="18"/>
      <c r="G23" s="16"/>
      <c r="H23" s="16"/>
      <c r="I23" s="47" t="s">
        <v>16</v>
      </c>
      <c r="J23" s="47" t="s">
        <v>17</v>
      </c>
      <c r="K23" s="47" t="s">
        <v>18</v>
      </c>
      <c r="L23" s="81"/>
      <c r="N23" s="127"/>
      <c r="O23" s="127"/>
      <c r="P23" s="127"/>
      <c r="Q23" s="127"/>
      <c r="R23" s="127"/>
      <c r="S23" s="127"/>
      <c r="T23" s="127"/>
      <c r="U23" s="127"/>
      <c r="V23" s="127"/>
      <c r="W23" s="127"/>
    </row>
    <row r="24" spans="1:24" s="6" customFormat="1" ht="15" customHeight="1" thickBot="1" x14ac:dyDescent="0.3">
      <c r="A24" s="15" t="s">
        <v>20</v>
      </c>
      <c r="B24" s="19"/>
      <c r="C24" s="69" t="s">
        <v>229</v>
      </c>
      <c r="D24" s="19"/>
      <c r="E24" s="39" t="s">
        <v>21</v>
      </c>
      <c r="F24" s="16"/>
      <c r="G24" s="132" t="s">
        <v>236</v>
      </c>
      <c r="H24" s="133"/>
      <c r="I24" s="133"/>
      <c r="J24" s="133"/>
      <c r="K24" s="134"/>
      <c r="L24" s="81"/>
      <c r="N24" s="127" t="s">
        <v>243</v>
      </c>
      <c r="O24" s="127"/>
      <c r="P24" s="127"/>
      <c r="Q24" s="127"/>
      <c r="R24" s="127"/>
      <c r="S24" s="127"/>
      <c r="T24" s="127"/>
      <c r="U24" s="127"/>
      <c r="V24" s="127"/>
      <c r="W24" s="127"/>
      <c r="X24" s="86"/>
    </row>
    <row r="25" spans="1:24" s="6" customFormat="1" ht="13.35" customHeight="1" thickBot="1" x14ac:dyDescent="0.3">
      <c r="A25" s="17"/>
      <c r="C25" s="66" t="s">
        <v>14</v>
      </c>
      <c r="D25" s="66"/>
      <c r="E25" s="19"/>
      <c r="F25" s="19"/>
      <c r="G25" s="117" t="s">
        <v>22</v>
      </c>
      <c r="H25" s="117"/>
      <c r="I25" s="117"/>
      <c r="J25" s="117"/>
      <c r="K25" s="117"/>
      <c r="L25" s="81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86"/>
    </row>
    <row r="26" spans="1:24" s="6" customFormat="1" ht="15" customHeight="1" thickBot="1" x14ac:dyDescent="0.3">
      <c r="A26" s="15" t="s">
        <v>23</v>
      </c>
      <c r="B26" s="16"/>
      <c r="D26" s="27"/>
      <c r="E26" s="19"/>
      <c r="F26" s="19"/>
      <c r="G26" s="19"/>
      <c r="H26" s="19"/>
      <c r="I26" s="69" t="s">
        <v>120</v>
      </c>
      <c r="J26" s="69" t="s">
        <v>120</v>
      </c>
      <c r="K26" s="69" t="s">
        <v>120</v>
      </c>
      <c r="L26" s="81"/>
      <c r="N26" s="19" t="s">
        <v>241</v>
      </c>
      <c r="O26" s="84"/>
      <c r="P26" s="84"/>
      <c r="Q26" s="84"/>
      <c r="R26" s="84"/>
      <c r="S26" s="84"/>
      <c r="T26" s="84"/>
      <c r="U26" s="84"/>
      <c r="V26" s="84"/>
      <c r="W26" s="84"/>
    </row>
    <row r="27" spans="1:24" s="6" customFormat="1" ht="20.45" customHeight="1" thickBot="1" x14ac:dyDescent="0.3">
      <c r="A27" s="17"/>
      <c r="B27" s="18"/>
      <c r="D27" s="8"/>
      <c r="E27" s="19"/>
      <c r="F27" s="19"/>
      <c r="G27" s="19"/>
      <c r="H27" s="19"/>
      <c r="I27" s="47" t="s">
        <v>16</v>
      </c>
      <c r="J27" s="47" t="s">
        <v>17</v>
      </c>
      <c r="K27" s="47" t="s">
        <v>18</v>
      </c>
      <c r="L27" s="81"/>
      <c r="N27" s="19"/>
    </row>
    <row r="28" spans="1:24" s="6" customFormat="1" ht="15" customHeight="1" thickBot="1" x14ac:dyDescent="0.3">
      <c r="A28" s="15" t="s">
        <v>24</v>
      </c>
      <c r="B28" s="16"/>
      <c r="E28" s="19"/>
      <c r="F28" s="19"/>
      <c r="H28" s="27"/>
      <c r="I28" s="85" t="s">
        <v>116</v>
      </c>
      <c r="L28" s="81"/>
      <c r="N28" s="19" t="s">
        <v>241</v>
      </c>
    </row>
    <row r="29" spans="1:24" s="6" customFormat="1" ht="10.35" customHeight="1" x14ac:dyDescent="0.25">
      <c r="A29" s="19"/>
      <c r="B29" s="19"/>
      <c r="E29" s="19"/>
      <c r="F29" s="19"/>
      <c r="H29" s="8"/>
      <c r="I29" s="8" t="s">
        <v>14</v>
      </c>
      <c r="L29" s="81"/>
      <c r="N29" s="19"/>
    </row>
    <row r="30" spans="1:24" s="6" customFormat="1" ht="9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  <c r="L30" s="81"/>
      <c r="N30" s="19"/>
    </row>
    <row r="31" spans="1:24" s="6" customFormat="1" ht="5.0999999999999996" customHeight="1" x14ac:dyDescent="0.25">
      <c r="L31" s="81"/>
      <c r="N31" s="19"/>
    </row>
    <row r="32" spans="1:24" s="6" customFormat="1" ht="15.75" thickBot="1" x14ac:dyDescent="0.3">
      <c r="A32" s="10" t="s">
        <v>25</v>
      </c>
      <c r="L32" s="81"/>
      <c r="N32" s="96" t="s">
        <v>255</v>
      </c>
      <c r="O32" s="97"/>
      <c r="P32" s="97"/>
      <c r="Q32" s="97"/>
      <c r="R32" s="97"/>
      <c r="S32" s="97"/>
      <c r="T32" s="97"/>
      <c r="U32" s="97"/>
      <c r="V32" s="97"/>
    </row>
    <row r="33" spans="1:18" s="6" customFormat="1" ht="15.75" thickBot="1" x14ac:dyDescent="0.3">
      <c r="A33" s="25" t="s">
        <v>26</v>
      </c>
      <c r="E33" s="91">
        <v>4</v>
      </c>
      <c r="L33" s="81"/>
      <c r="N33" s="19" t="s">
        <v>259</v>
      </c>
    </row>
    <row r="34" spans="1:18" s="6" customFormat="1" ht="5.0999999999999996" customHeight="1" x14ac:dyDescent="0.25">
      <c r="A34" s="25"/>
      <c r="L34" s="81"/>
      <c r="N34" s="19"/>
    </row>
    <row r="35" spans="1:18" x14ac:dyDescent="0.25">
      <c r="A35" s="11" t="s">
        <v>27</v>
      </c>
      <c r="C35" s="24" t="s">
        <v>28</v>
      </c>
      <c r="D35" s="24"/>
    </row>
    <row r="36" spans="1:18" ht="5.0999999999999996" customHeight="1" thickBot="1" x14ac:dyDescent="0.3">
      <c r="A36" s="11"/>
      <c r="C36" s="24"/>
      <c r="D36" s="24"/>
    </row>
    <row r="37" spans="1:18" ht="15.75" outlineLevel="1" thickBot="1" x14ac:dyDescent="0.3">
      <c r="A37" s="23" t="s">
        <v>29</v>
      </c>
      <c r="B37" s="20"/>
      <c r="F37" s="6"/>
      <c r="G37" s="90">
        <v>1</v>
      </c>
      <c r="N37" s="19" t="s">
        <v>244</v>
      </c>
    </row>
    <row r="38" spans="1:18" ht="15.75" outlineLevel="1" thickBot="1" x14ac:dyDescent="0.3">
      <c r="A38" s="1" t="s">
        <v>30</v>
      </c>
      <c r="B38" s="20"/>
      <c r="F38" s="6"/>
      <c r="G38" s="92">
        <v>1000</v>
      </c>
      <c r="N38" s="19" t="s">
        <v>244</v>
      </c>
    </row>
    <row r="39" spans="1:18" ht="15.75" outlineLevel="1" thickBot="1" x14ac:dyDescent="0.3">
      <c r="A39" s="33" t="s">
        <v>31</v>
      </c>
      <c r="B39" s="34"/>
      <c r="F39" s="6"/>
      <c r="G39" s="92">
        <v>10</v>
      </c>
      <c r="N39" s="19" t="s">
        <v>244</v>
      </c>
    </row>
    <row r="40" spans="1:18" ht="16.350000000000001" customHeight="1" outlineLevel="1" x14ac:dyDescent="0.25">
      <c r="A40" s="11" t="s">
        <v>32</v>
      </c>
    </row>
    <row r="41" spans="1:18" ht="15" customHeight="1" outlineLevel="1" x14ac:dyDescent="0.25">
      <c r="A41" s="12" t="s">
        <v>33</v>
      </c>
      <c r="B41" s="29" t="s">
        <v>34</v>
      </c>
      <c r="C41" s="30" t="s">
        <v>35</v>
      </c>
      <c r="D41" s="31"/>
      <c r="E41" s="30" t="s">
        <v>36</v>
      </c>
      <c r="F41" s="31"/>
      <c r="G41" s="5" t="s">
        <v>37</v>
      </c>
      <c r="H41" s="7"/>
    </row>
    <row r="42" spans="1:18" ht="11.1" customHeight="1" outlineLevel="1" x14ac:dyDescent="0.25">
      <c r="A42" s="55">
        <v>1</v>
      </c>
      <c r="B42" s="93" t="s">
        <v>245</v>
      </c>
      <c r="C42" s="130" t="s">
        <v>118</v>
      </c>
      <c r="D42" s="131"/>
      <c r="E42" s="130" t="s">
        <v>246</v>
      </c>
      <c r="F42" s="131"/>
      <c r="G42" s="94" t="s">
        <v>140</v>
      </c>
      <c r="H42" s="7"/>
      <c r="N42" s="129" t="s">
        <v>266</v>
      </c>
      <c r="O42" s="129"/>
      <c r="P42" s="129"/>
      <c r="Q42" s="129"/>
      <c r="R42" s="129"/>
    </row>
    <row r="43" spans="1:18" ht="11.1" customHeight="1" outlineLevel="1" x14ac:dyDescent="0.25">
      <c r="A43" s="55">
        <v>2</v>
      </c>
      <c r="B43" s="93" t="s">
        <v>245</v>
      </c>
      <c r="C43" s="130" t="s">
        <v>122</v>
      </c>
      <c r="D43" s="131"/>
      <c r="E43" s="130" t="s">
        <v>260</v>
      </c>
      <c r="F43" s="131"/>
      <c r="G43" s="94" t="s">
        <v>130</v>
      </c>
      <c r="H43" s="7"/>
      <c r="I43" s="40"/>
      <c r="N43" s="129"/>
      <c r="O43" s="129"/>
      <c r="P43" s="129"/>
      <c r="Q43" s="129"/>
      <c r="R43" s="129"/>
    </row>
    <row r="44" spans="1:18" ht="11.1" customHeight="1" outlineLevel="1" x14ac:dyDescent="0.25">
      <c r="A44" s="55">
        <v>3</v>
      </c>
      <c r="B44" s="72"/>
      <c r="C44" s="123"/>
      <c r="D44" s="124"/>
      <c r="E44" s="123"/>
      <c r="F44" s="124"/>
      <c r="G44" s="73"/>
      <c r="H44" s="7"/>
      <c r="I44" s="40"/>
      <c r="N44" s="129"/>
      <c r="O44" s="129"/>
      <c r="P44" s="129"/>
      <c r="Q44" s="129"/>
      <c r="R44" s="129"/>
    </row>
    <row r="45" spans="1:18" ht="11.1" customHeight="1" outlineLevel="1" x14ac:dyDescent="0.25">
      <c r="A45" s="55">
        <v>4</v>
      </c>
      <c r="B45" s="72"/>
      <c r="C45" s="123"/>
      <c r="D45" s="124"/>
      <c r="E45" s="123"/>
      <c r="F45" s="124"/>
      <c r="G45" s="73"/>
      <c r="H45" s="7"/>
      <c r="I45" s="40"/>
      <c r="N45" s="129"/>
      <c r="O45" s="129"/>
      <c r="P45" s="129"/>
      <c r="Q45" s="129"/>
      <c r="R45" s="129"/>
    </row>
    <row r="46" spans="1:18" ht="11.1" customHeight="1" outlineLevel="1" x14ac:dyDescent="0.25">
      <c r="A46" s="55">
        <v>5</v>
      </c>
      <c r="B46" s="72"/>
      <c r="C46" s="123"/>
      <c r="D46" s="124"/>
      <c r="E46" s="123"/>
      <c r="F46" s="124"/>
      <c r="G46" s="73"/>
      <c r="H46" s="7"/>
      <c r="N46" s="129"/>
      <c r="O46" s="129"/>
      <c r="P46" s="129"/>
      <c r="Q46" s="129"/>
      <c r="R46" s="129"/>
    </row>
    <row r="47" spans="1:18" ht="11.1" customHeight="1" outlineLevel="1" x14ac:dyDescent="0.25">
      <c r="A47" s="55">
        <v>6</v>
      </c>
      <c r="B47" s="72"/>
      <c r="C47" s="123"/>
      <c r="D47" s="124"/>
      <c r="E47" s="123"/>
      <c r="F47" s="124"/>
      <c r="G47" s="73"/>
      <c r="H47" s="7"/>
      <c r="N47" s="129"/>
      <c r="O47" s="129"/>
      <c r="P47" s="129"/>
      <c r="Q47" s="129"/>
      <c r="R47" s="129"/>
    </row>
    <row r="48" spans="1:18" ht="11.1" customHeight="1" outlineLevel="1" x14ac:dyDescent="0.25">
      <c r="A48" s="55">
        <v>7</v>
      </c>
      <c r="B48" s="72"/>
      <c r="C48" s="123"/>
      <c r="D48" s="124"/>
      <c r="E48" s="123"/>
      <c r="F48" s="124"/>
      <c r="G48" s="73"/>
      <c r="H48" s="7"/>
      <c r="N48" s="129"/>
      <c r="O48" s="129"/>
      <c r="P48" s="129"/>
      <c r="Q48" s="129"/>
      <c r="R48" s="129"/>
    </row>
    <row r="49" spans="1:22" ht="11.1" customHeight="1" outlineLevel="1" x14ac:dyDescent="0.25">
      <c r="A49" s="55">
        <v>8</v>
      </c>
      <c r="B49" s="72"/>
      <c r="C49" s="123"/>
      <c r="D49" s="124"/>
      <c r="E49" s="123"/>
      <c r="F49" s="124"/>
      <c r="G49" s="73"/>
      <c r="H49" s="7"/>
      <c r="N49" s="129"/>
      <c r="O49" s="129"/>
      <c r="P49" s="129"/>
      <c r="Q49" s="129"/>
      <c r="R49" s="129"/>
    </row>
    <row r="50" spans="1:22" ht="11.1" customHeight="1" outlineLevel="1" x14ac:dyDescent="0.25">
      <c r="A50" s="55">
        <v>9</v>
      </c>
      <c r="B50" s="72"/>
      <c r="C50" s="123"/>
      <c r="D50" s="124"/>
      <c r="E50" s="123"/>
      <c r="F50" s="124"/>
      <c r="G50" s="73"/>
      <c r="H50" s="7"/>
      <c r="N50" s="129"/>
      <c r="O50" s="129"/>
      <c r="P50" s="129"/>
      <c r="Q50" s="129"/>
      <c r="R50" s="129"/>
    </row>
    <row r="51" spans="1:22" ht="11.1" customHeight="1" outlineLevel="1" x14ac:dyDescent="0.25">
      <c r="A51" s="55">
        <v>10</v>
      </c>
      <c r="B51" s="72"/>
      <c r="C51" s="123"/>
      <c r="D51" s="124"/>
      <c r="E51" s="123"/>
      <c r="F51" s="124"/>
      <c r="G51" s="73"/>
      <c r="H51" s="7"/>
      <c r="N51" s="129"/>
      <c r="O51" s="129"/>
      <c r="P51" s="129"/>
      <c r="Q51" s="129"/>
      <c r="R51" s="129"/>
    </row>
    <row r="52" spans="1:22" ht="11.1" customHeight="1" outlineLevel="1" x14ac:dyDescent="0.25">
      <c r="A52" s="55">
        <v>11</v>
      </c>
      <c r="B52" s="72"/>
      <c r="C52" s="123"/>
      <c r="D52" s="124"/>
      <c r="E52" s="123"/>
      <c r="F52" s="124"/>
      <c r="G52" s="73"/>
      <c r="H52" s="7"/>
      <c r="N52" s="129"/>
      <c r="O52" s="129"/>
      <c r="P52" s="129"/>
      <c r="Q52" s="129"/>
      <c r="R52" s="129"/>
    </row>
    <row r="53" spans="1:22" ht="11.1" customHeight="1" outlineLevel="1" x14ac:dyDescent="0.25">
      <c r="A53" s="54">
        <v>12</v>
      </c>
      <c r="B53" s="74"/>
      <c r="C53" s="123"/>
      <c r="D53" s="124"/>
      <c r="E53" s="123"/>
      <c r="F53" s="124"/>
      <c r="G53" s="73"/>
      <c r="H53" s="7"/>
      <c r="N53" s="129"/>
      <c r="O53" s="129"/>
      <c r="P53" s="129"/>
      <c r="Q53" s="129"/>
      <c r="R53" s="129"/>
    </row>
    <row r="54" spans="1:22" ht="11.1" customHeight="1" outlineLevel="1" x14ac:dyDescent="0.25">
      <c r="A54" s="54">
        <v>13</v>
      </c>
      <c r="B54" s="74"/>
      <c r="C54" s="123"/>
      <c r="D54" s="124"/>
      <c r="E54" s="123"/>
      <c r="F54" s="124"/>
      <c r="G54" s="73"/>
      <c r="H54" s="7"/>
      <c r="N54" s="129"/>
      <c r="O54" s="129"/>
      <c r="P54" s="129"/>
      <c r="Q54" s="129"/>
      <c r="R54" s="129"/>
    </row>
    <row r="55" spans="1:22" ht="11.1" customHeight="1" outlineLevel="1" x14ac:dyDescent="0.25">
      <c r="A55" s="54">
        <v>14</v>
      </c>
      <c r="B55" s="74"/>
      <c r="C55" s="123"/>
      <c r="D55" s="124"/>
      <c r="E55" s="123"/>
      <c r="F55" s="124"/>
      <c r="G55" s="73"/>
      <c r="H55" s="7"/>
      <c r="N55" s="129"/>
      <c r="O55" s="129"/>
      <c r="P55" s="129"/>
      <c r="Q55" s="129"/>
      <c r="R55" s="129"/>
    </row>
    <row r="56" spans="1:22" ht="11.1" customHeight="1" outlineLevel="1" x14ac:dyDescent="0.25">
      <c r="A56" s="54">
        <v>15</v>
      </c>
      <c r="B56" s="74"/>
      <c r="C56" s="123"/>
      <c r="D56" s="124"/>
      <c r="E56" s="123"/>
      <c r="F56" s="124"/>
      <c r="G56" s="73"/>
      <c r="H56" s="7"/>
      <c r="N56" s="129"/>
      <c r="O56" s="129"/>
      <c r="P56" s="129"/>
      <c r="Q56" s="129"/>
      <c r="R56" s="129"/>
    </row>
    <row r="57" spans="1:22" ht="11.1" customHeight="1" outlineLevel="1" x14ac:dyDescent="0.25">
      <c r="A57" s="54">
        <v>16</v>
      </c>
      <c r="B57" s="74"/>
      <c r="C57" s="123"/>
      <c r="D57" s="124"/>
      <c r="E57" s="123"/>
      <c r="F57" s="124"/>
      <c r="G57" s="73"/>
      <c r="H57" s="7"/>
      <c r="N57" s="129"/>
      <c r="O57" s="129"/>
      <c r="P57" s="129"/>
      <c r="Q57" s="129"/>
      <c r="R57" s="129"/>
    </row>
    <row r="58" spans="1:22" ht="11.1" customHeight="1" outlineLevel="1" x14ac:dyDescent="0.25">
      <c r="A58" s="54">
        <v>17</v>
      </c>
      <c r="B58" s="74"/>
      <c r="C58" s="123"/>
      <c r="D58" s="124"/>
      <c r="E58" s="123"/>
      <c r="F58" s="124"/>
      <c r="G58" s="73"/>
      <c r="H58" s="7"/>
      <c r="N58" s="129"/>
      <c r="O58" s="129"/>
      <c r="P58" s="129"/>
      <c r="Q58" s="129"/>
      <c r="R58" s="129"/>
    </row>
    <row r="59" spans="1:22" ht="11.1" customHeight="1" outlineLevel="1" x14ac:dyDescent="0.25">
      <c r="A59" s="54">
        <v>18</v>
      </c>
      <c r="B59" s="74"/>
      <c r="C59" s="123"/>
      <c r="D59" s="124"/>
      <c r="E59" s="123"/>
      <c r="F59" s="124"/>
      <c r="G59" s="73"/>
      <c r="H59" s="7"/>
      <c r="N59" s="129"/>
      <c r="O59" s="129"/>
      <c r="P59" s="129"/>
      <c r="Q59" s="129"/>
      <c r="R59" s="129"/>
    </row>
    <row r="60" spans="1:22" ht="11.1" customHeight="1" outlineLevel="1" x14ac:dyDescent="0.25">
      <c r="A60" s="54">
        <v>19</v>
      </c>
      <c r="B60" s="74"/>
      <c r="C60" s="123"/>
      <c r="D60" s="124"/>
      <c r="E60" s="123"/>
      <c r="F60" s="124"/>
      <c r="G60" s="73"/>
      <c r="H60" s="7"/>
    </row>
    <row r="61" spans="1:22" ht="11.1" customHeight="1" outlineLevel="1" x14ac:dyDescent="0.25">
      <c r="A61" s="54">
        <v>20</v>
      </c>
      <c r="B61" s="74"/>
      <c r="C61" s="123"/>
      <c r="D61" s="124"/>
      <c r="E61" s="123"/>
      <c r="F61" s="124"/>
      <c r="G61" s="73"/>
      <c r="H61" s="7"/>
      <c r="N61" s="128" t="s">
        <v>248</v>
      </c>
      <c r="O61" s="128"/>
      <c r="P61" s="128"/>
      <c r="Q61" s="128"/>
      <c r="R61" s="128"/>
      <c r="S61" s="128"/>
      <c r="T61" s="128"/>
      <c r="U61" s="128"/>
      <c r="V61" s="128"/>
    </row>
    <row r="62" spans="1:22" ht="11.1" hidden="1" customHeight="1" outlineLevel="2" x14ac:dyDescent="0.25">
      <c r="A62" s="55">
        <v>21</v>
      </c>
      <c r="B62" s="72"/>
      <c r="C62" s="123"/>
      <c r="D62" s="124"/>
      <c r="E62" s="123"/>
      <c r="F62" s="124"/>
      <c r="G62" s="73"/>
      <c r="H62" s="7"/>
      <c r="N62" s="128"/>
      <c r="O62" s="128"/>
      <c r="P62" s="128"/>
      <c r="Q62" s="128"/>
      <c r="R62" s="128"/>
      <c r="S62" s="128"/>
      <c r="T62" s="128"/>
      <c r="U62" s="128"/>
      <c r="V62" s="128"/>
    </row>
    <row r="63" spans="1:22" ht="11.1" hidden="1" customHeight="1" outlineLevel="2" x14ac:dyDescent="0.25">
      <c r="A63" s="55">
        <v>22</v>
      </c>
      <c r="B63" s="72"/>
      <c r="C63" s="123"/>
      <c r="D63" s="124"/>
      <c r="E63" s="123"/>
      <c r="F63" s="124"/>
      <c r="G63" s="73"/>
      <c r="H63" s="7"/>
      <c r="N63" s="128"/>
      <c r="O63" s="128"/>
      <c r="P63" s="128"/>
      <c r="Q63" s="128"/>
      <c r="R63" s="128"/>
      <c r="S63" s="128"/>
      <c r="T63" s="128"/>
      <c r="U63" s="128"/>
      <c r="V63" s="128"/>
    </row>
    <row r="64" spans="1:22" ht="11.1" hidden="1" customHeight="1" outlineLevel="2" x14ac:dyDescent="0.25">
      <c r="A64" s="55">
        <v>23</v>
      </c>
      <c r="B64" s="72"/>
      <c r="C64" s="123"/>
      <c r="D64" s="124"/>
      <c r="E64" s="123"/>
      <c r="F64" s="124"/>
      <c r="G64" s="73"/>
      <c r="H64" s="7"/>
      <c r="N64" s="128"/>
      <c r="O64" s="128"/>
      <c r="P64" s="128"/>
      <c r="Q64" s="128"/>
      <c r="R64" s="128"/>
      <c r="S64" s="128"/>
      <c r="T64" s="128"/>
      <c r="U64" s="128"/>
      <c r="V64" s="128"/>
    </row>
    <row r="65" spans="1:22" ht="11.1" hidden="1" customHeight="1" outlineLevel="2" x14ac:dyDescent="0.25">
      <c r="A65" s="55">
        <v>24</v>
      </c>
      <c r="B65" s="72"/>
      <c r="C65" s="123"/>
      <c r="D65" s="124"/>
      <c r="E65" s="123"/>
      <c r="F65" s="124"/>
      <c r="G65" s="73"/>
      <c r="H65" s="7"/>
      <c r="N65" s="128"/>
      <c r="O65" s="128"/>
      <c r="P65" s="128"/>
      <c r="Q65" s="128"/>
      <c r="R65" s="128"/>
      <c r="S65" s="128"/>
      <c r="T65" s="128"/>
      <c r="U65" s="128"/>
      <c r="V65" s="128"/>
    </row>
    <row r="66" spans="1:22" ht="11.1" hidden="1" customHeight="1" outlineLevel="2" x14ac:dyDescent="0.25">
      <c r="A66" s="55">
        <v>25</v>
      </c>
      <c r="B66" s="72"/>
      <c r="C66" s="123"/>
      <c r="D66" s="124"/>
      <c r="E66" s="123"/>
      <c r="F66" s="124"/>
      <c r="G66" s="73"/>
      <c r="H66" s="7"/>
      <c r="N66" s="128"/>
      <c r="O66" s="128"/>
      <c r="P66" s="128"/>
      <c r="Q66" s="128"/>
      <c r="R66" s="128"/>
      <c r="S66" s="128"/>
      <c r="T66" s="128"/>
      <c r="U66" s="128"/>
      <c r="V66" s="128"/>
    </row>
    <row r="67" spans="1:22" ht="11.1" hidden="1" customHeight="1" outlineLevel="2" x14ac:dyDescent="0.25">
      <c r="A67" s="55">
        <v>26</v>
      </c>
      <c r="B67" s="72"/>
      <c r="C67" s="123"/>
      <c r="D67" s="124"/>
      <c r="E67" s="123"/>
      <c r="F67" s="124"/>
      <c r="G67" s="73"/>
      <c r="H67" s="7"/>
      <c r="N67" s="128"/>
      <c r="O67" s="128"/>
      <c r="P67" s="128"/>
      <c r="Q67" s="128"/>
      <c r="R67" s="128"/>
      <c r="S67" s="128"/>
      <c r="T67" s="128"/>
      <c r="U67" s="128"/>
      <c r="V67" s="128"/>
    </row>
    <row r="68" spans="1:22" ht="11.1" hidden="1" customHeight="1" outlineLevel="2" x14ac:dyDescent="0.25">
      <c r="A68" s="55">
        <v>27</v>
      </c>
      <c r="B68" s="72"/>
      <c r="C68" s="123"/>
      <c r="D68" s="124"/>
      <c r="E68" s="123"/>
      <c r="F68" s="124"/>
      <c r="G68" s="73"/>
      <c r="H68" s="7"/>
      <c r="N68" s="128"/>
      <c r="O68" s="128"/>
      <c r="P68" s="128"/>
      <c r="Q68" s="128"/>
      <c r="R68" s="128"/>
      <c r="S68" s="128"/>
      <c r="T68" s="128"/>
      <c r="U68" s="128"/>
      <c r="V68" s="128"/>
    </row>
    <row r="69" spans="1:22" ht="11.1" hidden="1" customHeight="1" outlineLevel="2" x14ac:dyDescent="0.25">
      <c r="A69" s="55">
        <v>28</v>
      </c>
      <c r="B69" s="72"/>
      <c r="C69" s="123"/>
      <c r="D69" s="124"/>
      <c r="E69" s="123"/>
      <c r="F69" s="124"/>
      <c r="G69" s="73"/>
      <c r="H69" s="7"/>
      <c r="N69" s="128"/>
      <c r="O69" s="128"/>
      <c r="P69" s="128"/>
      <c r="Q69" s="128"/>
      <c r="R69" s="128"/>
      <c r="S69" s="128"/>
      <c r="T69" s="128"/>
      <c r="U69" s="128"/>
      <c r="V69" s="128"/>
    </row>
    <row r="70" spans="1:22" ht="11.1" hidden="1" customHeight="1" outlineLevel="2" x14ac:dyDescent="0.25">
      <c r="A70" s="55">
        <v>29</v>
      </c>
      <c r="B70" s="72"/>
      <c r="C70" s="123"/>
      <c r="D70" s="124"/>
      <c r="E70" s="123"/>
      <c r="F70" s="124"/>
      <c r="G70" s="73"/>
      <c r="H70" s="7"/>
      <c r="N70" s="128"/>
      <c r="O70" s="128"/>
      <c r="P70" s="128"/>
      <c r="Q70" s="128"/>
      <c r="R70" s="128"/>
      <c r="S70" s="128"/>
      <c r="T70" s="128"/>
      <c r="U70" s="128"/>
      <c r="V70" s="128"/>
    </row>
    <row r="71" spans="1:22" ht="11.1" hidden="1" customHeight="1" outlineLevel="2" x14ac:dyDescent="0.25">
      <c r="A71" s="55">
        <v>30</v>
      </c>
      <c r="B71" s="72"/>
      <c r="C71" s="123"/>
      <c r="D71" s="124"/>
      <c r="E71" s="123"/>
      <c r="F71" s="124"/>
      <c r="G71" s="73"/>
      <c r="H71" s="7"/>
      <c r="N71" s="128"/>
      <c r="O71" s="128"/>
      <c r="P71" s="128"/>
      <c r="Q71" s="128"/>
      <c r="R71" s="128"/>
      <c r="S71" s="128"/>
      <c r="T71" s="128"/>
      <c r="U71" s="128"/>
      <c r="V71" s="128"/>
    </row>
    <row r="72" spans="1:22" ht="11.1" hidden="1" customHeight="1" outlineLevel="2" x14ac:dyDescent="0.25">
      <c r="A72" s="55">
        <v>31</v>
      </c>
      <c r="B72" s="72"/>
      <c r="C72" s="123"/>
      <c r="D72" s="124"/>
      <c r="E72" s="123"/>
      <c r="F72" s="124"/>
      <c r="G72" s="73"/>
      <c r="H72" s="7"/>
      <c r="N72" s="128"/>
      <c r="O72" s="128"/>
      <c r="P72" s="128"/>
      <c r="Q72" s="128"/>
      <c r="R72" s="128"/>
      <c r="S72" s="128"/>
      <c r="T72" s="128"/>
      <c r="U72" s="128"/>
      <c r="V72" s="128"/>
    </row>
    <row r="73" spans="1:22" ht="11.1" hidden="1" customHeight="1" outlineLevel="2" x14ac:dyDescent="0.25">
      <c r="A73" s="55">
        <v>32</v>
      </c>
      <c r="B73" s="72"/>
      <c r="C73" s="123"/>
      <c r="D73" s="124"/>
      <c r="E73" s="123"/>
      <c r="F73" s="124"/>
      <c r="G73" s="73"/>
      <c r="H73" s="7"/>
      <c r="N73" s="128"/>
      <c r="O73" s="128"/>
      <c r="P73" s="128"/>
      <c r="Q73" s="128"/>
      <c r="R73" s="128"/>
      <c r="S73" s="128"/>
      <c r="T73" s="128"/>
      <c r="U73" s="128"/>
      <c r="V73" s="128"/>
    </row>
    <row r="74" spans="1:22" ht="11.1" hidden="1" customHeight="1" outlineLevel="2" x14ac:dyDescent="0.25">
      <c r="A74" s="55">
        <v>33</v>
      </c>
      <c r="B74" s="72"/>
      <c r="C74" s="123"/>
      <c r="D74" s="124"/>
      <c r="E74" s="123"/>
      <c r="F74" s="124"/>
      <c r="G74" s="73"/>
      <c r="H74" s="7"/>
      <c r="N74" s="128"/>
      <c r="O74" s="128"/>
      <c r="P74" s="128"/>
      <c r="Q74" s="128"/>
      <c r="R74" s="128"/>
      <c r="S74" s="128"/>
      <c r="T74" s="128"/>
      <c r="U74" s="128"/>
      <c r="V74" s="128"/>
    </row>
    <row r="75" spans="1:22" ht="11.1" hidden="1" customHeight="1" outlineLevel="2" x14ac:dyDescent="0.25">
      <c r="A75" s="55">
        <v>34</v>
      </c>
      <c r="B75" s="72"/>
      <c r="C75" s="123"/>
      <c r="D75" s="124"/>
      <c r="E75" s="123"/>
      <c r="F75" s="124"/>
      <c r="G75" s="73"/>
      <c r="H75" s="7"/>
      <c r="N75" s="128"/>
      <c r="O75" s="128"/>
      <c r="P75" s="128"/>
      <c r="Q75" s="128"/>
      <c r="R75" s="128"/>
      <c r="S75" s="128"/>
      <c r="T75" s="128"/>
      <c r="U75" s="128"/>
      <c r="V75" s="128"/>
    </row>
    <row r="76" spans="1:22" ht="11.1" hidden="1" customHeight="1" outlineLevel="2" x14ac:dyDescent="0.25">
      <c r="A76" s="55">
        <v>35</v>
      </c>
      <c r="B76" s="72"/>
      <c r="C76" s="123"/>
      <c r="D76" s="124"/>
      <c r="E76" s="123"/>
      <c r="F76" s="124"/>
      <c r="G76" s="73"/>
      <c r="H76" s="7"/>
      <c r="N76" s="128"/>
      <c r="O76" s="128"/>
      <c r="P76" s="128"/>
      <c r="Q76" s="128"/>
      <c r="R76" s="128"/>
      <c r="S76" s="128"/>
      <c r="T76" s="128"/>
      <c r="U76" s="128"/>
      <c r="V76" s="128"/>
    </row>
    <row r="77" spans="1:22" ht="11.1" hidden="1" customHeight="1" outlineLevel="2" x14ac:dyDescent="0.25">
      <c r="A77" s="55">
        <v>36</v>
      </c>
      <c r="B77" s="72"/>
      <c r="C77" s="123"/>
      <c r="D77" s="124"/>
      <c r="E77" s="123"/>
      <c r="F77" s="124"/>
      <c r="G77" s="73"/>
      <c r="H77" s="7"/>
      <c r="N77" s="128"/>
      <c r="O77" s="128"/>
      <c r="P77" s="128"/>
      <c r="Q77" s="128"/>
      <c r="R77" s="128"/>
      <c r="S77" s="128"/>
      <c r="T77" s="128"/>
      <c r="U77" s="128"/>
      <c r="V77" s="128"/>
    </row>
    <row r="78" spans="1:22" ht="11.1" hidden="1" customHeight="1" outlineLevel="2" x14ac:dyDescent="0.25">
      <c r="A78" s="55">
        <v>37</v>
      </c>
      <c r="B78" s="72"/>
      <c r="C78" s="123"/>
      <c r="D78" s="124"/>
      <c r="E78" s="123"/>
      <c r="F78" s="124"/>
      <c r="G78" s="73"/>
      <c r="H78" s="7"/>
      <c r="N78" s="128"/>
      <c r="O78" s="128"/>
      <c r="P78" s="128"/>
      <c r="Q78" s="128"/>
      <c r="R78" s="128"/>
      <c r="S78" s="128"/>
      <c r="T78" s="128"/>
      <c r="U78" s="128"/>
      <c r="V78" s="128"/>
    </row>
    <row r="79" spans="1:22" ht="11.1" hidden="1" customHeight="1" outlineLevel="2" x14ac:dyDescent="0.25">
      <c r="A79" s="55">
        <v>38</v>
      </c>
      <c r="B79" s="72"/>
      <c r="C79" s="123"/>
      <c r="D79" s="124"/>
      <c r="E79" s="123"/>
      <c r="F79" s="124"/>
      <c r="G79" s="73"/>
      <c r="H79" s="7"/>
      <c r="N79" s="128"/>
      <c r="O79" s="128"/>
      <c r="P79" s="128"/>
      <c r="Q79" s="128"/>
      <c r="R79" s="128"/>
      <c r="S79" s="128"/>
      <c r="T79" s="128"/>
      <c r="U79" s="128"/>
      <c r="V79" s="128"/>
    </row>
    <row r="80" spans="1:22" ht="11.1" hidden="1" customHeight="1" outlineLevel="2" x14ac:dyDescent="0.25">
      <c r="A80" s="55">
        <v>39</v>
      </c>
      <c r="B80" s="72"/>
      <c r="C80" s="123"/>
      <c r="D80" s="124"/>
      <c r="E80" s="123"/>
      <c r="F80" s="124"/>
      <c r="G80" s="73"/>
      <c r="H80" s="7"/>
      <c r="N80" s="128"/>
      <c r="O80" s="128"/>
      <c r="P80" s="128"/>
      <c r="Q80" s="128"/>
      <c r="R80" s="128"/>
      <c r="S80" s="128"/>
      <c r="T80" s="128"/>
      <c r="U80" s="128"/>
      <c r="V80" s="128"/>
    </row>
    <row r="81" spans="1:22" ht="11.1" hidden="1" customHeight="1" outlineLevel="2" x14ac:dyDescent="0.25">
      <c r="A81" s="54">
        <v>40</v>
      </c>
      <c r="B81" s="74"/>
      <c r="C81" s="123"/>
      <c r="D81" s="124"/>
      <c r="E81" s="123"/>
      <c r="F81" s="124"/>
      <c r="G81" s="73"/>
      <c r="H81" s="7"/>
      <c r="N81" s="128"/>
      <c r="O81" s="128"/>
      <c r="P81" s="128"/>
      <c r="Q81" s="128"/>
      <c r="R81" s="128"/>
      <c r="S81" s="128"/>
      <c r="T81" s="128"/>
      <c r="U81" s="128"/>
      <c r="V81" s="128"/>
    </row>
    <row r="82" spans="1:22" s="57" customFormat="1" ht="11.1" customHeight="1" outlineLevel="1" collapsed="1" x14ac:dyDescent="0.25">
      <c r="A82" s="6"/>
      <c r="B82" s="59" t="s">
        <v>38</v>
      </c>
      <c r="L82" s="82"/>
      <c r="N82" s="128"/>
      <c r="O82" s="128"/>
      <c r="P82" s="128"/>
      <c r="Q82" s="128"/>
      <c r="R82" s="128"/>
      <c r="S82" s="128"/>
      <c r="T82" s="128"/>
      <c r="U82" s="128"/>
      <c r="V82" s="128"/>
    </row>
    <row r="83" spans="1:22" ht="11.1" hidden="1" customHeight="1" outlineLevel="2" x14ac:dyDescent="0.25">
      <c r="A83" s="54">
        <v>41</v>
      </c>
      <c r="B83" s="74"/>
      <c r="C83" s="123"/>
      <c r="D83" s="124"/>
      <c r="E83" s="123"/>
      <c r="F83" s="124"/>
      <c r="G83" s="73"/>
      <c r="H83" s="7"/>
      <c r="N83" s="128"/>
      <c r="O83" s="128"/>
      <c r="P83" s="128"/>
      <c r="Q83" s="128"/>
      <c r="R83" s="128"/>
      <c r="S83" s="128"/>
      <c r="T83" s="128"/>
      <c r="U83" s="128"/>
      <c r="V83" s="128"/>
    </row>
    <row r="84" spans="1:22" ht="11.1" hidden="1" customHeight="1" outlineLevel="2" x14ac:dyDescent="0.25">
      <c r="A84" s="54">
        <v>42</v>
      </c>
      <c r="B84" s="74"/>
      <c r="C84" s="123"/>
      <c r="D84" s="124"/>
      <c r="E84" s="123"/>
      <c r="F84" s="124"/>
      <c r="G84" s="73"/>
      <c r="H84" s="7"/>
      <c r="N84" s="128"/>
      <c r="O84" s="128"/>
      <c r="P84" s="128"/>
      <c r="Q84" s="128"/>
      <c r="R84" s="128"/>
      <c r="S84" s="128"/>
      <c r="T84" s="128"/>
      <c r="U84" s="128"/>
      <c r="V84" s="128"/>
    </row>
    <row r="85" spans="1:22" ht="11.1" hidden="1" customHeight="1" outlineLevel="2" x14ac:dyDescent="0.25">
      <c r="A85" s="54">
        <v>43</v>
      </c>
      <c r="B85" s="74"/>
      <c r="C85" s="123"/>
      <c r="D85" s="124"/>
      <c r="E85" s="123"/>
      <c r="F85" s="124"/>
      <c r="G85" s="73"/>
      <c r="H85" s="7"/>
      <c r="N85" s="128"/>
      <c r="O85" s="128"/>
      <c r="P85" s="128"/>
      <c r="Q85" s="128"/>
      <c r="R85" s="128"/>
      <c r="S85" s="128"/>
      <c r="T85" s="128"/>
      <c r="U85" s="128"/>
      <c r="V85" s="128"/>
    </row>
    <row r="86" spans="1:22" ht="11.1" hidden="1" customHeight="1" outlineLevel="2" x14ac:dyDescent="0.25">
      <c r="A86" s="54">
        <v>44</v>
      </c>
      <c r="B86" s="74"/>
      <c r="C86" s="123"/>
      <c r="D86" s="124"/>
      <c r="E86" s="123"/>
      <c r="F86" s="124"/>
      <c r="G86" s="73"/>
      <c r="H86" s="7"/>
      <c r="N86" s="128"/>
      <c r="O86" s="128"/>
      <c r="P86" s="128"/>
      <c r="Q86" s="128"/>
      <c r="R86" s="128"/>
      <c r="S86" s="128"/>
      <c r="T86" s="128"/>
      <c r="U86" s="128"/>
      <c r="V86" s="128"/>
    </row>
    <row r="87" spans="1:22" ht="11.1" hidden="1" customHeight="1" outlineLevel="2" x14ac:dyDescent="0.25">
      <c r="A87" s="54">
        <v>45</v>
      </c>
      <c r="B87" s="74"/>
      <c r="C87" s="123"/>
      <c r="D87" s="124"/>
      <c r="E87" s="123"/>
      <c r="F87" s="124"/>
      <c r="G87" s="73"/>
      <c r="H87" s="7"/>
      <c r="N87" s="128"/>
      <c r="O87" s="128"/>
      <c r="P87" s="128"/>
      <c r="Q87" s="128"/>
      <c r="R87" s="128"/>
      <c r="S87" s="128"/>
      <c r="T87" s="128"/>
      <c r="U87" s="128"/>
      <c r="V87" s="128"/>
    </row>
    <row r="88" spans="1:22" ht="11.1" hidden="1" customHeight="1" outlineLevel="2" x14ac:dyDescent="0.25">
      <c r="A88" s="54">
        <v>46</v>
      </c>
      <c r="B88" s="74"/>
      <c r="C88" s="123"/>
      <c r="D88" s="124"/>
      <c r="E88" s="123"/>
      <c r="F88" s="124"/>
      <c r="G88" s="73"/>
      <c r="H88" s="7"/>
      <c r="N88" s="128"/>
      <c r="O88" s="128"/>
      <c r="P88" s="128"/>
      <c r="Q88" s="128"/>
      <c r="R88" s="128"/>
      <c r="S88" s="128"/>
      <c r="T88" s="128"/>
      <c r="U88" s="128"/>
      <c r="V88" s="128"/>
    </row>
    <row r="89" spans="1:22" ht="11.1" hidden="1" customHeight="1" outlineLevel="2" x14ac:dyDescent="0.25">
      <c r="A89" s="54">
        <v>47</v>
      </c>
      <c r="B89" s="74"/>
      <c r="C89" s="123"/>
      <c r="D89" s="124"/>
      <c r="E89" s="123"/>
      <c r="F89" s="124"/>
      <c r="G89" s="73"/>
      <c r="H89" s="7"/>
      <c r="N89" s="128"/>
      <c r="O89" s="128"/>
      <c r="P89" s="128"/>
      <c r="Q89" s="128"/>
      <c r="R89" s="128"/>
      <c r="S89" s="128"/>
      <c r="T89" s="128"/>
      <c r="U89" s="128"/>
      <c r="V89" s="128"/>
    </row>
    <row r="90" spans="1:22" ht="11.1" hidden="1" customHeight="1" outlineLevel="2" x14ac:dyDescent="0.25">
      <c r="A90" s="54">
        <v>48</v>
      </c>
      <c r="B90" s="74"/>
      <c r="C90" s="123"/>
      <c r="D90" s="124"/>
      <c r="E90" s="123"/>
      <c r="F90" s="124"/>
      <c r="G90" s="73"/>
      <c r="H90" s="7"/>
      <c r="N90" s="128"/>
      <c r="O90" s="128"/>
      <c r="P90" s="128"/>
      <c r="Q90" s="128"/>
      <c r="R90" s="128"/>
      <c r="S90" s="128"/>
      <c r="T90" s="128"/>
      <c r="U90" s="128"/>
      <c r="V90" s="128"/>
    </row>
    <row r="91" spans="1:22" ht="11.1" hidden="1" customHeight="1" outlineLevel="2" x14ac:dyDescent="0.25">
      <c r="A91" s="54">
        <v>49</v>
      </c>
      <c r="B91" s="74"/>
      <c r="C91" s="123"/>
      <c r="D91" s="124"/>
      <c r="E91" s="123"/>
      <c r="F91" s="124"/>
      <c r="G91" s="73"/>
      <c r="H91" s="7"/>
      <c r="N91" s="128"/>
      <c r="O91" s="128"/>
      <c r="P91" s="128"/>
      <c r="Q91" s="128"/>
      <c r="R91" s="128"/>
      <c r="S91" s="128"/>
      <c r="T91" s="128"/>
      <c r="U91" s="128"/>
      <c r="V91" s="128"/>
    </row>
    <row r="92" spans="1:22" ht="11.1" hidden="1" customHeight="1" outlineLevel="2" x14ac:dyDescent="0.25">
      <c r="A92" s="54">
        <v>50</v>
      </c>
      <c r="B92" s="74"/>
      <c r="C92" s="123"/>
      <c r="D92" s="124"/>
      <c r="E92" s="123"/>
      <c r="F92" s="124"/>
      <c r="G92" s="73"/>
      <c r="H92" s="7"/>
      <c r="N92" s="128"/>
      <c r="O92" s="128"/>
      <c r="P92" s="128"/>
      <c r="Q92" s="128"/>
      <c r="R92" s="128"/>
      <c r="S92" s="128"/>
      <c r="T92" s="128"/>
      <c r="U92" s="128"/>
      <c r="V92" s="128"/>
    </row>
    <row r="93" spans="1:22" ht="11.1" hidden="1" customHeight="1" outlineLevel="2" x14ac:dyDescent="0.25">
      <c r="A93" s="54">
        <v>51</v>
      </c>
      <c r="B93" s="74"/>
      <c r="C93" s="123"/>
      <c r="D93" s="124"/>
      <c r="E93" s="123"/>
      <c r="F93" s="124"/>
      <c r="G93" s="73"/>
      <c r="H93" s="7"/>
      <c r="N93" s="128"/>
      <c r="O93" s="128"/>
      <c r="P93" s="128"/>
      <c r="Q93" s="128"/>
      <c r="R93" s="128"/>
      <c r="S93" s="128"/>
      <c r="T93" s="128"/>
      <c r="U93" s="128"/>
      <c r="V93" s="128"/>
    </row>
    <row r="94" spans="1:22" ht="11.1" hidden="1" customHeight="1" outlineLevel="2" x14ac:dyDescent="0.25">
      <c r="A94" s="54">
        <v>52</v>
      </c>
      <c r="B94" s="74"/>
      <c r="C94" s="123"/>
      <c r="D94" s="124"/>
      <c r="E94" s="123"/>
      <c r="F94" s="124"/>
      <c r="G94" s="73"/>
      <c r="H94" s="7"/>
      <c r="N94" s="128"/>
      <c r="O94" s="128"/>
      <c r="P94" s="128"/>
      <c r="Q94" s="128"/>
      <c r="R94" s="128"/>
      <c r="S94" s="128"/>
      <c r="T94" s="128"/>
      <c r="U94" s="128"/>
      <c r="V94" s="128"/>
    </row>
    <row r="95" spans="1:22" ht="11.1" hidden="1" customHeight="1" outlineLevel="2" x14ac:dyDescent="0.25">
      <c r="A95" s="55">
        <v>53</v>
      </c>
      <c r="B95" s="74"/>
      <c r="C95" s="123"/>
      <c r="D95" s="124"/>
      <c r="E95" s="123"/>
      <c r="F95" s="124"/>
      <c r="G95" s="73"/>
      <c r="H95" s="7"/>
      <c r="N95" s="128"/>
      <c r="O95" s="128"/>
      <c r="P95" s="128"/>
      <c r="Q95" s="128"/>
      <c r="R95" s="128"/>
      <c r="S95" s="128"/>
      <c r="T95" s="128"/>
      <c r="U95" s="128"/>
      <c r="V95" s="128"/>
    </row>
    <row r="96" spans="1:22" ht="11.1" hidden="1" customHeight="1" outlineLevel="2" x14ac:dyDescent="0.25">
      <c r="A96" s="55">
        <v>54</v>
      </c>
      <c r="B96" s="74"/>
      <c r="C96" s="123"/>
      <c r="D96" s="124"/>
      <c r="E96" s="123"/>
      <c r="F96" s="124"/>
      <c r="G96" s="73"/>
      <c r="H96" s="7"/>
      <c r="N96" s="128"/>
      <c r="O96" s="128"/>
      <c r="P96" s="128"/>
      <c r="Q96" s="128"/>
      <c r="R96" s="128"/>
      <c r="S96" s="128"/>
      <c r="T96" s="128"/>
      <c r="U96" s="128"/>
      <c r="V96" s="128"/>
    </row>
    <row r="97" spans="1:22" ht="11.1" hidden="1" customHeight="1" outlineLevel="2" x14ac:dyDescent="0.25">
      <c r="A97" s="55">
        <v>55</v>
      </c>
      <c r="B97" s="74"/>
      <c r="C97" s="123"/>
      <c r="D97" s="124"/>
      <c r="E97" s="123"/>
      <c r="F97" s="124"/>
      <c r="G97" s="73"/>
      <c r="H97" s="7"/>
      <c r="N97" s="128"/>
      <c r="O97" s="128"/>
      <c r="P97" s="128"/>
      <c r="Q97" s="128"/>
      <c r="R97" s="128"/>
      <c r="S97" s="128"/>
      <c r="T97" s="128"/>
      <c r="U97" s="128"/>
      <c r="V97" s="128"/>
    </row>
    <row r="98" spans="1:22" ht="11.1" hidden="1" customHeight="1" outlineLevel="2" x14ac:dyDescent="0.25">
      <c r="A98" s="55">
        <v>56</v>
      </c>
      <c r="B98" s="74"/>
      <c r="C98" s="123"/>
      <c r="D98" s="124"/>
      <c r="E98" s="123"/>
      <c r="F98" s="124"/>
      <c r="G98" s="73"/>
      <c r="H98" s="7"/>
      <c r="N98" s="128"/>
      <c r="O98" s="128"/>
      <c r="P98" s="128"/>
      <c r="Q98" s="128"/>
      <c r="R98" s="128"/>
      <c r="S98" s="128"/>
      <c r="T98" s="128"/>
      <c r="U98" s="128"/>
      <c r="V98" s="128"/>
    </row>
    <row r="99" spans="1:22" ht="11.1" hidden="1" customHeight="1" outlineLevel="2" x14ac:dyDescent="0.25">
      <c r="A99" s="55">
        <v>57</v>
      </c>
      <c r="B99" s="74"/>
      <c r="C99" s="123"/>
      <c r="D99" s="124"/>
      <c r="E99" s="123"/>
      <c r="F99" s="124"/>
      <c r="G99" s="73"/>
      <c r="H99" s="7"/>
      <c r="N99" s="128"/>
      <c r="O99" s="128"/>
      <c r="P99" s="128"/>
      <c r="Q99" s="128"/>
      <c r="R99" s="128"/>
      <c r="S99" s="128"/>
      <c r="T99" s="128"/>
      <c r="U99" s="128"/>
      <c r="V99" s="128"/>
    </row>
    <row r="100" spans="1:22" ht="11.1" hidden="1" customHeight="1" outlineLevel="2" x14ac:dyDescent="0.25">
      <c r="A100" s="55">
        <v>58</v>
      </c>
      <c r="B100" s="74"/>
      <c r="C100" s="123"/>
      <c r="D100" s="124"/>
      <c r="E100" s="123"/>
      <c r="F100" s="124"/>
      <c r="G100" s="73"/>
      <c r="H100" s="7"/>
      <c r="N100" s="128"/>
      <c r="O100" s="128"/>
      <c r="P100" s="128"/>
      <c r="Q100" s="128"/>
      <c r="R100" s="128"/>
      <c r="S100" s="128"/>
      <c r="T100" s="128"/>
      <c r="U100" s="128"/>
      <c r="V100" s="128"/>
    </row>
    <row r="101" spans="1:22" ht="11.1" hidden="1" customHeight="1" outlineLevel="2" x14ac:dyDescent="0.25">
      <c r="A101" s="55">
        <v>59</v>
      </c>
      <c r="B101" s="74"/>
      <c r="C101" s="123"/>
      <c r="D101" s="124"/>
      <c r="E101" s="123"/>
      <c r="F101" s="124"/>
      <c r="G101" s="73"/>
      <c r="H101" s="7"/>
      <c r="N101" s="128"/>
      <c r="O101" s="128"/>
      <c r="P101" s="128"/>
      <c r="Q101" s="128"/>
      <c r="R101" s="128"/>
      <c r="S101" s="128"/>
      <c r="T101" s="128"/>
      <c r="U101" s="128"/>
      <c r="V101" s="128"/>
    </row>
    <row r="102" spans="1:22" ht="11.1" hidden="1" customHeight="1" outlineLevel="2" x14ac:dyDescent="0.25">
      <c r="A102" s="54">
        <v>60</v>
      </c>
      <c r="B102" s="74"/>
      <c r="C102" s="123"/>
      <c r="D102" s="124"/>
      <c r="E102" s="123"/>
      <c r="F102" s="124"/>
      <c r="G102" s="73"/>
      <c r="H102" s="7"/>
      <c r="N102" s="128"/>
      <c r="O102" s="128"/>
      <c r="P102" s="128"/>
      <c r="Q102" s="128"/>
      <c r="R102" s="128"/>
      <c r="S102" s="128"/>
      <c r="T102" s="128"/>
      <c r="U102" s="128"/>
      <c r="V102" s="128"/>
    </row>
    <row r="103" spans="1:22" ht="11.1" customHeight="1" outlineLevel="1" collapsed="1" x14ac:dyDescent="0.25">
      <c r="A103" s="57"/>
      <c r="B103" s="57"/>
      <c r="C103" s="57"/>
      <c r="D103" s="57"/>
      <c r="E103" s="57"/>
      <c r="F103" s="57"/>
      <c r="G103" s="58"/>
      <c r="H103" s="7"/>
      <c r="N103" s="128"/>
      <c r="O103" s="128"/>
      <c r="P103" s="128"/>
      <c r="Q103" s="128"/>
      <c r="R103" s="128"/>
      <c r="S103" s="128"/>
      <c r="T103" s="128"/>
      <c r="U103" s="128"/>
      <c r="V103" s="128"/>
    </row>
    <row r="104" spans="1:22" s="9" customFormat="1" x14ac:dyDescent="0.25">
      <c r="A104" s="11" t="s">
        <v>39</v>
      </c>
      <c r="B104" s="20"/>
      <c r="C104" s="24" t="s">
        <v>28</v>
      </c>
      <c r="D104" s="24"/>
      <c r="L104" s="83"/>
      <c r="N104" s="88"/>
    </row>
    <row r="105" spans="1:22" s="9" customFormat="1" ht="5.45" customHeight="1" thickBot="1" x14ac:dyDescent="0.3">
      <c r="A105" s="11"/>
      <c r="B105" s="20"/>
      <c r="C105" s="24"/>
      <c r="D105" s="24"/>
      <c r="L105" s="83"/>
      <c r="N105" s="88"/>
    </row>
    <row r="106" spans="1:22" ht="15.75" outlineLevel="1" thickBot="1" x14ac:dyDescent="0.3">
      <c r="A106" s="23" t="s">
        <v>40</v>
      </c>
      <c r="B106" s="20"/>
      <c r="F106" s="6"/>
      <c r="G106" s="90">
        <v>2</v>
      </c>
      <c r="N106" s="19" t="s">
        <v>244</v>
      </c>
    </row>
    <row r="107" spans="1:22" ht="15.75" outlineLevel="1" thickBot="1" x14ac:dyDescent="0.3">
      <c r="A107" s="1" t="s">
        <v>41</v>
      </c>
      <c r="B107" s="20"/>
      <c r="F107" s="6"/>
      <c r="G107" s="92">
        <v>200</v>
      </c>
      <c r="N107" s="19" t="s">
        <v>244</v>
      </c>
    </row>
    <row r="108" spans="1:22" ht="15.75" outlineLevel="1" thickBot="1" x14ac:dyDescent="0.3">
      <c r="A108" s="33" t="s">
        <v>42</v>
      </c>
      <c r="B108" s="34"/>
      <c r="F108" s="6"/>
      <c r="G108" s="92">
        <v>4</v>
      </c>
      <c r="N108" s="19" t="s">
        <v>244</v>
      </c>
    </row>
    <row r="109" spans="1:22" ht="16.350000000000001" customHeight="1" outlineLevel="1" x14ac:dyDescent="0.25">
      <c r="A109" s="11" t="s">
        <v>43</v>
      </c>
    </row>
    <row r="110" spans="1:22" outlineLevel="1" x14ac:dyDescent="0.25">
      <c r="A110" s="12" t="s">
        <v>33</v>
      </c>
      <c r="B110" s="12" t="s">
        <v>34</v>
      </c>
      <c r="C110" s="30" t="s">
        <v>35</v>
      </c>
      <c r="D110" s="31"/>
      <c r="E110" s="30" t="s">
        <v>36</v>
      </c>
      <c r="F110" s="31"/>
      <c r="G110" s="22" t="s">
        <v>37</v>
      </c>
      <c r="H110" s="6"/>
    </row>
    <row r="111" spans="1:22" ht="11.1" customHeight="1" outlineLevel="1" x14ac:dyDescent="0.25">
      <c r="A111" s="55">
        <v>1</v>
      </c>
      <c r="B111" s="93" t="s">
        <v>247</v>
      </c>
      <c r="C111" s="130" t="s">
        <v>122</v>
      </c>
      <c r="D111" s="131"/>
      <c r="E111" s="130" t="s">
        <v>250</v>
      </c>
      <c r="F111" s="131"/>
      <c r="G111" s="94" t="s">
        <v>126</v>
      </c>
      <c r="H111" s="7"/>
      <c r="N111" s="129" t="s">
        <v>266</v>
      </c>
      <c r="O111" s="129"/>
      <c r="P111" s="129"/>
      <c r="Q111" s="129"/>
      <c r="R111" s="129"/>
    </row>
    <row r="112" spans="1:22" ht="11.1" customHeight="1" outlineLevel="1" x14ac:dyDescent="0.25">
      <c r="A112" s="55">
        <v>2</v>
      </c>
      <c r="B112" s="93" t="s">
        <v>247</v>
      </c>
      <c r="C112" s="130" t="s">
        <v>125</v>
      </c>
      <c r="D112" s="131"/>
      <c r="E112" s="130" t="s">
        <v>252</v>
      </c>
      <c r="F112" s="131"/>
      <c r="G112" s="94" t="s">
        <v>136</v>
      </c>
      <c r="H112" s="7"/>
      <c r="I112" s="40"/>
      <c r="N112" s="129"/>
      <c r="O112" s="129"/>
      <c r="P112" s="129"/>
      <c r="Q112" s="129"/>
      <c r="R112" s="129"/>
    </row>
    <row r="113" spans="1:18" ht="11.1" customHeight="1" outlineLevel="1" x14ac:dyDescent="0.25">
      <c r="A113" s="55">
        <v>3</v>
      </c>
      <c r="B113" s="93" t="s">
        <v>251</v>
      </c>
      <c r="C113" s="130" t="s">
        <v>118</v>
      </c>
      <c r="D113" s="131"/>
      <c r="E113" s="130" t="s">
        <v>261</v>
      </c>
      <c r="F113" s="131"/>
      <c r="G113" s="94" t="s">
        <v>132</v>
      </c>
      <c r="H113" s="7"/>
      <c r="I113" s="40"/>
      <c r="N113" s="129"/>
      <c r="O113" s="129"/>
      <c r="P113" s="129"/>
      <c r="Q113" s="129"/>
      <c r="R113" s="129"/>
    </row>
    <row r="114" spans="1:18" ht="11.1" customHeight="1" outlineLevel="1" x14ac:dyDescent="0.25">
      <c r="A114" s="55">
        <v>4</v>
      </c>
      <c r="B114" s="72"/>
      <c r="C114" s="123"/>
      <c r="D114" s="124"/>
      <c r="E114" s="123"/>
      <c r="F114" s="124"/>
      <c r="G114" s="73"/>
      <c r="H114" s="7"/>
      <c r="I114" s="40"/>
      <c r="N114" s="129"/>
      <c r="O114" s="129"/>
      <c r="P114" s="129"/>
      <c r="Q114" s="129"/>
      <c r="R114" s="129"/>
    </row>
    <row r="115" spans="1:18" ht="11.1" customHeight="1" outlineLevel="1" x14ac:dyDescent="0.25">
      <c r="A115" s="55">
        <v>5</v>
      </c>
      <c r="B115" s="72"/>
      <c r="C115" s="123"/>
      <c r="D115" s="124"/>
      <c r="E115" s="123"/>
      <c r="F115" s="124"/>
      <c r="G115" s="73"/>
      <c r="H115" s="7"/>
      <c r="N115" s="129"/>
      <c r="O115" s="129"/>
      <c r="P115" s="129"/>
      <c r="Q115" s="129"/>
      <c r="R115" s="129"/>
    </row>
    <row r="116" spans="1:18" ht="11.1" customHeight="1" outlineLevel="1" x14ac:dyDescent="0.25">
      <c r="A116" s="55">
        <v>6</v>
      </c>
      <c r="B116" s="72"/>
      <c r="C116" s="123"/>
      <c r="D116" s="124"/>
      <c r="E116" s="123"/>
      <c r="F116" s="124"/>
      <c r="G116" s="73"/>
      <c r="H116" s="7"/>
      <c r="N116" s="129"/>
      <c r="O116" s="129"/>
      <c r="P116" s="129"/>
      <c r="Q116" s="129"/>
      <c r="R116" s="129"/>
    </row>
    <row r="117" spans="1:18" ht="11.1" customHeight="1" outlineLevel="1" x14ac:dyDescent="0.25">
      <c r="A117" s="55">
        <v>7</v>
      </c>
      <c r="B117" s="72"/>
      <c r="C117" s="123"/>
      <c r="D117" s="124"/>
      <c r="E117" s="123"/>
      <c r="F117" s="124"/>
      <c r="G117" s="73"/>
      <c r="H117" s="7"/>
      <c r="N117" s="129"/>
      <c r="O117" s="129"/>
      <c r="P117" s="129"/>
      <c r="Q117" s="129"/>
      <c r="R117" s="129"/>
    </row>
    <row r="118" spans="1:18" ht="11.1" customHeight="1" outlineLevel="1" x14ac:dyDescent="0.25">
      <c r="A118" s="55">
        <v>8</v>
      </c>
      <c r="B118" s="72"/>
      <c r="C118" s="123"/>
      <c r="D118" s="124"/>
      <c r="E118" s="123"/>
      <c r="F118" s="124"/>
      <c r="G118" s="73"/>
      <c r="H118" s="7"/>
      <c r="N118" s="129"/>
      <c r="O118" s="129"/>
      <c r="P118" s="129"/>
      <c r="Q118" s="129"/>
      <c r="R118" s="129"/>
    </row>
    <row r="119" spans="1:18" ht="11.1" customHeight="1" outlineLevel="1" x14ac:dyDescent="0.25">
      <c r="A119" s="55">
        <v>9</v>
      </c>
      <c r="B119" s="72"/>
      <c r="C119" s="123"/>
      <c r="D119" s="124"/>
      <c r="E119" s="123"/>
      <c r="F119" s="124"/>
      <c r="G119" s="73"/>
      <c r="H119" s="7"/>
      <c r="N119" s="129"/>
      <c r="O119" s="129"/>
      <c r="P119" s="129"/>
      <c r="Q119" s="129"/>
      <c r="R119" s="129"/>
    </row>
    <row r="120" spans="1:18" ht="11.1" customHeight="1" outlineLevel="1" x14ac:dyDescent="0.25">
      <c r="A120" s="55">
        <v>10</v>
      </c>
      <c r="B120" s="72"/>
      <c r="C120" s="123"/>
      <c r="D120" s="124"/>
      <c r="E120" s="123"/>
      <c r="F120" s="124"/>
      <c r="G120" s="73"/>
      <c r="H120" s="7"/>
      <c r="N120" s="129"/>
      <c r="O120" s="129"/>
      <c r="P120" s="129"/>
      <c r="Q120" s="129"/>
      <c r="R120" s="129"/>
    </row>
    <row r="121" spans="1:18" ht="11.1" customHeight="1" outlineLevel="1" x14ac:dyDescent="0.25">
      <c r="A121" s="55">
        <v>11</v>
      </c>
      <c r="B121" s="72"/>
      <c r="C121" s="123"/>
      <c r="D121" s="124"/>
      <c r="E121" s="123"/>
      <c r="F121" s="124"/>
      <c r="G121" s="73"/>
      <c r="H121" s="7"/>
      <c r="N121" s="129"/>
      <c r="O121" s="129"/>
      <c r="P121" s="129"/>
      <c r="Q121" s="129"/>
      <c r="R121" s="129"/>
    </row>
    <row r="122" spans="1:18" ht="11.1" customHeight="1" outlineLevel="1" x14ac:dyDescent="0.25">
      <c r="A122" s="54">
        <v>12</v>
      </c>
      <c r="B122" s="74"/>
      <c r="C122" s="123"/>
      <c r="D122" s="124"/>
      <c r="E122" s="123"/>
      <c r="F122" s="124"/>
      <c r="G122" s="73"/>
      <c r="H122" s="7"/>
      <c r="N122" s="129"/>
      <c r="O122" s="129"/>
      <c r="P122" s="129"/>
      <c r="Q122" s="129"/>
      <c r="R122" s="129"/>
    </row>
    <row r="123" spans="1:18" ht="11.1" customHeight="1" outlineLevel="1" x14ac:dyDescent="0.25">
      <c r="A123" s="54">
        <v>13</v>
      </c>
      <c r="B123" s="74"/>
      <c r="C123" s="123"/>
      <c r="D123" s="124"/>
      <c r="E123" s="123"/>
      <c r="F123" s="124"/>
      <c r="G123" s="73"/>
      <c r="H123" s="7"/>
      <c r="N123" s="129"/>
      <c r="O123" s="129"/>
      <c r="P123" s="129"/>
      <c r="Q123" s="129"/>
      <c r="R123" s="129"/>
    </row>
    <row r="124" spans="1:18" ht="11.1" customHeight="1" outlineLevel="1" x14ac:dyDescent="0.25">
      <c r="A124" s="54">
        <v>14</v>
      </c>
      <c r="B124" s="74"/>
      <c r="C124" s="123"/>
      <c r="D124" s="124"/>
      <c r="E124" s="123"/>
      <c r="F124" s="124"/>
      <c r="G124" s="73"/>
      <c r="H124" s="7"/>
      <c r="N124" s="129"/>
      <c r="O124" s="129"/>
      <c r="P124" s="129"/>
      <c r="Q124" s="129"/>
      <c r="R124" s="129"/>
    </row>
    <row r="125" spans="1:18" ht="11.1" customHeight="1" outlineLevel="1" x14ac:dyDescent="0.25">
      <c r="A125" s="54">
        <v>15</v>
      </c>
      <c r="B125" s="74"/>
      <c r="C125" s="123"/>
      <c r="D125" s="124"/>
      <c r="E125" s="123"/>
      <c r="F125" s="124"/>
      <c r="G125" s="73"/>
      <c r="H125" s="7"/>
      <c r="N125" s="129"/>
      <c r="O125" s="129"/>
      <c r="P125" s="129"/>
      <c r="Q125" s="129"/>
      <c r="R125" s="129"/>
    </row>
    <row r="126" spans="1:18" ht="11.1" customHeight="1" outlineLevel="1" x14ac:dyDescent="0.25">
      <c r="A126" s="54">
        <v>16</v>
      </c>
      <c r="B126" s="74"/>
      <c r="C126" s="123"/>
      <c r="D126" s="124"/>
      <c r="E126" s="123"/>
      <c r="F126" s="124"/>
      <c r="G126" s="73"/>
      <c r="H126" s="7"/>
      <c r="N126" s="129"/>
      <c r="O126" s="129"/>
      <c r="P126" s="129"/>
      <c r="Q126" s="129"/>
      <c r="R126" s="129"/>
    </row>
    <row r="127" spans="1:18" ht="11.1" customHeight="1" outlineLevel="1" x14ac:dyDescent="0.25">
      <c r="A127" s="54">
        <v>17</v>
      </c>
      <c r="B127" s="74"/>
      <c r="C127" s="123"/>
      <c r="D127" s="124"/>
      <c r="E127" s="123"/>
      <c r="F127" s="124"/>
      <c r="G127" s="73"/>
      <c r="H127" s="7"/>
      <c r="N127" s="129"/>
      <c r="O127" s="129"/>
      <c r="P127" s="129"/>
      <c r="Q127" s="129"/>
      <c r="R127" s="129"/>
    </row>
    <row r="128" spans="1:18" ht="11.1" customHeight="1" outlineLevel="1" x14ac:dyDescent="0.25">
      <c r="A128" s="54">
        <v>18</v>
      </c>
      <c r="B128" s="74"/>
      <c r="C128" s="123"/>
      <c r="D128" s="124"/>
      <c r="E128" s="123"/>
      <c r="F128" s="124"/>
      <c r="G128" s="73"/>
      <c r="H128" s="7"/>
      <c r="N128" s="129"/>
      <c r="O128" s="129"/>
      <c r="P128" s="129"/>
      <c r="Q128" s="129"/>
      <c r="R128" s="129"/>
    </row>
    <row r="129" spans="1:22" ht="11.1" customHeight="1" outlineLevel="1" x14ac:dyDescent="0.25">
      <c r="A129" s="54">
        <v>19</v>
      </c>
      <c r="B129" s="74"/>
      <c r="C129" s="123"/>
      <c r="D129" s="124"/>
      <c r="E129" s="123"/>
      <c r="F129" s="124"/>
      <c r="G129" s="73"/>
      <c r="H129" s="7"/>
    </row>
    <row r="130" spans="1:22" ht="11.1" customHeight="1" outlineLevel="1" x14ac:dyDescent="0.25">
      <c r="A130" s="54">
        <v>20</v>
      </c>
      <c r="B130" s="74"/>
      <c r="C130" s="123"/>
      <c r="D130" s="124"/>
      <c r="E130" s="123"/>
      <c r="F130" s="124"/>
      <c r="G130" s="73"/>
      <c r="H130" s="7"/>
      <c r="N130" s="128" t="s">
        <v>248</v>
      </c>
      <c r="O130" s="128"/>
      <c r="P130" s="128"/>
      <c r="Q130" s="128"/>
      <c r="R130" s="128"/>
      <c r="S130" s="128"/>
      <c r="T130" s="128"/>
      <c r="U130" s="128"/>
      <c r="V130" s="128"/>
    </row>
    <row r="131" spans="1:22" ht="11.1" hidden="1" customHeight="1" outlineLevel="2" x14ac:dyDescent="0.25">
      <c r="A131" s="55">
        <v>21</v>
      </c>
      <c r="B131" s="72"/>
      <c r="C131" s="123"/>
      <c r="D131" s="124"/>
      <c r="E131" s="123"/>
      <c r="F131" s="124"/>
      <c r="G131" s="73"/>
      <c r="H131" s="7"/>
      <c r="N131" s="128"/>
      <c r="O131" s="128"/>
      <c r="P131" s="128"/>
      <c r="Q131" s="128"/>
      <c r="R131" s="128"/>
      <c r="S131" s="128"/>
      <c r="T131" s="128"/>
      <c r="U131" s="128"/>
      <c r="V131" s="128"/>
    </row>
    <row r="132" spans="1:22" ht="11.1" hidden="1" customHeight="1" outlineLevel="2" x14ac:dyDescent="0.25">
      <c r="A132" s="55">
        <v>22</v>
      </c>
      <c r="B132" s="72"/>
      <c r="C132" s="123"/>
      <c r="D132" s="124"/>
      <c r="E132" s="123"/>
      <c r="F132" s="124"/>
      <c r="G132" s="73"/>
      <c r="H132" s="7"/>
      <c r="N132" s="128"/>
      <c r="O132" s="128"/>
      <c r="P132" s="128"/>
      <c r="Q132" s="128"/>
      <c r="R132" s="128"/>
      <c r="S132" s="128"/>
      <c r="T132" s="128"/>
      <c r="U132" s="128"/>
      <c r="V132" s="128"/>
    </row>
    <row r="133" spans="1:22" ht="11.1" hidden="1" customHeight="1" outlineLevel="2" x14ac:dyDescent="0.25">
      <c r="A133" s="55">
        <v>23</v>
      </c>
      <c r="B133" s="72"/>
      <c r="C133" s="123"/>
      <c r="D133" s="124"/>
      <c r="E133" s="123"/>
      <c r="F133" s="124"/>
      <c r="G133" s="73"/>
      <c r="H133" s="7"/>
      <c r="N133" s="128"/>
      <c r="O133" s="128"/>
      <c r="P133" s="128"/>
      <c r="Q133" s="128"/>
      <c r="R133" s="128"/>
      <c r="S133" s="128"/>
      <c r="T133" s="128"/>
      <c r="U133" s="128"/>
      <c r="V133" s="128"/>
    </row>
    <row r="134" spans="1:22" ht="11.1" hidden="1" customHeight="1" outlineLevel="2" x14ac:dyDescent="0.25">
      <c r="A134" s="55">
        <v>24</v>
      </c>
      <c r="B134" s="72"/>
      <c r="C134" s="123"/>
      <c r="D134" s="124"/>
      <c r="E134" s="123"/>
      <c r="F134" s="124"/>
      <c r="G134" s="73"/>
      <c r="H134" s="7"/>
      <c r="N134" s="128"/>
      <c r="O134" s="128"/>
      <c r="P134" s="128"/>
      <c r="Q134" s="128"/>
      <c r="R134" s="128"/>
      <c r="S134" s="128"/>
      <c r="T134" s="128"/>
      <c r="U134" s="128"/>
      <c r="V134" s="128"/>
    </row>
    <row r="135" spans="1:22" ht="11.1" hidden="1" customHeight="1" outlineLevel="2" x14ac:dyDescent="0.25">
      <c r="A135" s="55">
        <v>25</v>
      </c>
      <c r="B135" s="72"/>
      <c r="C135" s="123"/>
      <c r="D135" s="124"/>
      <c r="E135" s="123"/>
      <c r="F135" s="124"/>
      <c r="G135" s="73"/>
      <c r="H135" s="7"/>
      <c r="N135" s="128"/>
      <c r="O135" s="128"/>
      <c r="P135" s="128"/>
      <c r="Q135" s="128"/>
      <c r="R135" s="128"/>
      <c r="S135" s="128"/>
      <c r="T135" s="128"/>
      <c r="U135" s="128"/>
      <c r="V135" s="128"/>
    </row>
    <row r="136" spans="1:22" ht="11.1" hidden="1" customHeight="1" outlineLevel="2" x14ac:dyDescent="0.25">
      <c r="A136" s="55">
        <v>26</v>
      </c>
      <c r="B136" s="72"/>
      <c r="C136" s="123"/>
      <c r="D136" s="124"/>
      <c r="E136" s="123"/>
      <c r="F136" s="124"/>
      <c r="G136" s="73"/>
      <c r="H136" s="7"/>
      <c r="N136" s="128"/>
      <c r="O136" s="128"/>
      <c r="P136" s="128"/>
      <c r="Q136" s="128"/>
      <c r="R136" s="128"/>
      <c r="S136" s="128"/>
      <c r="T136" s="128"/>
      <c r="U136" s="128"/>
      <c r="V136" s="128"/>
    </row>
    <row r="137" spans="1:22" ht="11.1" hidden="1" customHeight="1" outlineLevel="2" x14ac:dyDescent="0.25">
      <c r="A137" s="55">
        <v>27</v>
      </c>
      <c r="B137" s="72"/>
      <c r="C137" s="123"/>
      <c r="D137" s="124"/>
      <c r="E137" s="123"/>
      <c r="F137" s="124"/>
      <c r="G137" s="73"/>
      <c r="H137" s="7"/>
      <c r="N137" s="128"/>
      <c r="O137" s="128"/>
      <c r="P137" s="128"/>
      <c r="Q137" s="128"/>
      <c r="R137" s="128"/>
      <c r="S137" s="128"/>
      <c r="T137" s="128"/>
      <c r="U137" s="128"/>
      <c r="V137" s="128"/>
    </row>
    <row r="138" spans="1:22" ht="11.1" hidden="1" customHeight="1" outlineLevel="2" x14ac:dyDescent="0.25">
      <c r="A138" s="55">
        <v>28</v>
      </c>
      <c r="B138" s="72"/>
      <c r="C138" s="123"/>
      <c r="D138" s="124"/>
      <c r="E138" s="123"/>
      <c r="F138" s="124"/>
      <c r="G138" s="73"/>
      <c r="H138" s="7"/>
      <c r="N138" s="128"/>
      <c r="O138" s="128"/>
      <c r="P138" s="128"/>
      <c r="Q138" s="128"/>
      <c r="R138" s="128"/>
      <c r="S138" s="128"/>
      <c r="T138" s="128"/>
      <c r="U138" s="128"/>
      <c r="V138" s="128"/>
    </row>
    <row r="139" spans="1:22" ht="11.1" hidden="1" customHeight="1" outlineLevel="2" x14ac:dyDescent="0.25">
      <c r="A139" s="55">
        <v>29</v>
      </c>
      <c r="B139" s="72"/>
      <c r="C139" s="123"/>
      <c r="D139" s="124"/>
      <c r="E139" s="123"/>
      <c r="F139" s="124"/>
      <c r="G139" s="73"/>
      <c r="H139" s="7"/>
      <c r="N139" s="128"/>
      <c r="O139" s="128"/>
      <c r="P139" s="128"/>
      <c r="Q139" s="128"/>
      <c r="R139" s="128"/>
      <c r="S139" s="128"/>
      <c r="T139" s="128"/>
      <c r="U139" s="128"/>
      <c r="V139" s="128"/>
    </row>
    <row r="140" spans="1:22" ht="11.1" hidden="1" customHeight="1" outlineLevel="2" x14ac:dyDescent="0.25">
      <c r="A140" s="55">
        <v>30</v>
      </c>
      <c r="B140" s="72"/>
      <c r="C140" s="123"/>
      <c r="D140" s="124"/>
      <c r="E140" s="123"/>
      <c r="F140" s="124"/>
      <c r="G140" s="73"/>
      <c r="H140" s="7"/>
      <c r="N140" s="128"/>
      <c r="O140" s="128"/>
      <c r="P140" s="128"/>
      <c r="Q140" s="128"/>
      <c r="R140" s="128"/>
      <c r="S140" s="128"/>
      <c r="T140" s="128"/>
      <c r="U140" s="128"/>
      <c r="V140" s="128"/>
    </row>
    <row r="141" spans="1:22" ht="11.1" hidden="1" customHeight="1" outlineLevel="2" x14ac:dyDescent="0.25">
      <c r="A141" s="55">
        <v>31</v>
      </c>
      <c r="B141" s="72"/>
      <c r="C141" s="123"/>
      <c r="D141" s="124"/>
      <c r="E141" s="123"/>
      <c r="F141" s="124"/>
      <c r="G141" s="73"/>
      <c r="H141" s="7"/>
      <c r="N141" s="128"/>
      <c r="O141" s="128"/>
      <c r="P141" s="128"/>
      <c r="Q141" s="128"/>
      <c r="R141" s="128"/>
      <c r="S141" s="128"/>
      <c r="T141" s="128"/>
      <c r="U141" s="128"/>
      <c r="V141" s="128"/>
    </row>
    <row r="142" spans="1:22" ht="11.1" hidden="1" customHeight="1" outlineLevel="2" x14ac:dyDescent="0.25">
      <c r="A142" s="55">
        <v>32</v>
      </c>
      <c r="B142" s="72"/>
      <c r="C142" s="123"/>
      <c r="D142" s="124"/>
      <c r="E142" s="123"/>
      <c r="F142" s="124"/>
      <c r="G142" s="73"/>
      <c r="H142" s="7"/>
      <c r="N142" s="128"/>
      <c r="O142" s="128"/>
      <c r="P142" s="128"/>
      <c r="Q142" s="128"/>
      <c r="R142" s="128"/>
      <c r="S142" s="128"/>
      <c r="T142" s="128"/>
      <c r="U142" s="128"/>
      <c r="V142" s="128"/>
    </row>
    <row r="143" spans="1:22" ht="11.1" hidden="1" customHeight="1" outlineLevel="2" x14ac:dyDescent="0.25">
      <c r="A143" s="55">
        <v>33</v>
      </c>
      <c r="B143" s="72"/>
      <c r="C143" s="123"/>
      <c r="D143" s="124"/>
      <c r="E143" s="123"/>
      <c r="F143" s="124"/>
      <c r="G143" s="73"/>
      <c r="H143" s="7"/>
      <c r="N143" s="128"/>
      <c r="O143" s="128"/>
      <c r="P143" s="128"/>
      <c r="Q143" s="128"/>
      <c r="R143" s="128"/>
      <c r="S143" s="128"/>
      <c r="T143" s="128"/>
      <c r="U143" s="128"/>
      <c r="V143" s="128"/>
    </row>
    <row r="144" spans="1:22" ht="11.1" hidden="1" customHeight="1" outlineLevel="2" x14ac:dyDescent="0.25">
      <c r="A144" s="55">
        <v>34</v>
      </c>
      <c r="B144" s="72"/>
      <c r="C144" s="123"/>
      <c r="D144" s="124"/>
      <c r="E144" s="123"/>
      <c r="F144" s="124"/>
      <c r="G144" s="73"/>
      <c r="H144" s="7"/>
      <c r="N144" s="128"/>
      <c r="O144" s="128"/>
      <c r="P144" s="128"/>
      <c r="Q144" s="128"/>
      <c r="R144" s="128"/>
      <c r="S144" s="128"/>
      <c r="T144" s="128"/>
      <c r="U144" s="128"/>
      <c r="V144" s="128"/>
    </row>
    <row r="145" spans="1:22" ht="11.1" hidden="1" customHeight="1" outlineLevel="2" x14ac:dyDescent="0.25">
      <c r="A145" s="55">
        <v>35</v>
      </c>
      <c r="B145" s="72"/>
      <c r="C145" s="123"/>
      <c r="D145" s="124"/>
      <c r="E145" s="123"/>
      <c r="F145" s="124"/>
      <c r="G145" s="73"/>
      <c r="H145" s="7"/>
      <c r="N145" s="128"/>
      <c r="O145" s="128"/>
      <c r="P145" s="128"/>
      <c r="Q145" s="128"/>
      <c r="R145" s="128"/>
      <c r="S145" s="128"/>
      <c r="T145" s="128"/>
      <c r="U145" s="128"/>
      <c r="V145" s="128"/>
    </row>
    <row r="146" spans="1:22" ht="11.1" hidden="1" customHeight="1" outlineLevel="2" x14ac:dyDescent="0.25">
      <c r="A146" s="55">
        <v>36</v>
      </c>
      <c r="B146" s="72"/>
      <c r="C146" s="123"/>
      <c r="D146" s="124"/>
      <c r="E146" s="123"/>
      <c r="F146" s="124"/>
      <c r="G146" s="73"/>
      <c r="H146" s="7"/>
      <c r="N146" s="128"/>
      <c r="O146" s="128"/>
      <c r="P146" s="128"/>
      <c r="Q146" s="128"/>
      <c r="R146" s="128"/>
      <c r="S146" s="128"/>
      <c r="T146" s="128"/>
      <c r="U146" s="128"/>
      <c r="V146" s="128"/>
    </row>
    <row r="147" spans="1:22" ht="11.1" hidden="1" customHeight="1" outlineLevel="2" x14ac:dyDescent="0.25">
      <c r="A147" s="55">
        <v>37</v>
      </c>
      <c r="B147" s="72"/>
      <c r="C147" s="123"/>
      <c r="D147" s="124"/>
      <c r="E147" s="123"/>
      <c r="F147" s="124"/>
      <c r="G147" s="73"/>
      <c r="H147" s="7"/>
      <c r="N147" s="128"/>
      <c r="O147" s="128"/>
      <c r="P147" s="128"/>
      <c r="Q147" s="128"/>
      <c r="R147" s="128"/>
      <c r="S147" s="128"/>
      <c r="T147" s="128"/>
      <c r="U147" s="128"/>
      <c r="V147" s="128"/>
    </row>
    <row r="148" spans="1:22" ht="11.1" hidden="1" customHeight="1" outlineLevel="2" x14ac:dyDescent="0.25">
      <c r="A148" s="55">
        <v>38</v>
      </c>
      <c r="B148" s="72"/>
      <c r="C148" s="123"/>
      <c r="D148" s="124"/>
      <c r="E148" s="123"/>
      <c r="F148" s="124"/>
      <c r="G148" s="73"/>
      <c r="H148" s="7"/>
      <c r="N148" s="128"/>
      <c r="O148" s="128"/>
      <c r="P148" s="128"/>
      <c r="Q148" s="128"/>
      <c r="R148" s="128"/>
      <c r="S148" s="128"/>
      <c r="T148" s="128"/>
      <c r="U148" s="128"/>
      <c r="V148" s="128"/>
    </row>
    <row r="149" spans="1:22" ht="11.1" hidden="1" customHeight="1" outlineLevel="2" x14ac:dyDescent="0.25">
      <c r="A149" s="55">
        <v>39</v>
      </c>
      <c r="B149" s="72"/>
      <c r="C149" s="123"/>
      <c r="D149" s="124"/>
      <c r="E149" s="123"/>
      <c r="F149" s="124"/>
      <c r="G149" s="73"/>
      <c r="H149" s="7"/>
      <c r="N149" s="128"/>
      <c r="O149" s="128"/>
      <c r="P149" s="128"/>
      <c r="Q149" s="128"/>
      <c r="R149" s="128"/>
      <c r="S149" s="128"/>
      <c r="T149" s="128"/>
      <c r="U149" s="128"/>
      <c r="V149" s="128"/>
    </row>
    <row r="150" spans="1:22" ht="11.1" hidden="1" customHeight="1" outlineLevel="2" x14ac:dyDescent="0.25">
      <c r="A150" s="55">
        <v>40</v>
      </c>
      <c r="B150" s="72"/>
      <c r="C150" s="123"/>
      <c r="D150" s="124"/>
      <c r="E150" s="123"/>
      <c r="F150" s="124"/>
      <c r="G150" s="73"/>
      <c r="H150" s="7"/>
      <c r="N150" s="128"/>
      <c r="O150" s="128"/>
      <c r="P150" s="128"/>
      <c r="Q150" s="128"/>
      <c r="R150" s="128"/>
      <c r="S150" s="128"/>
      <c r="T150" s="128"/>
      <c r="U150" s="128"/>
      <c r="V150" s="128"/>
    </row>
    <row r="151" spans="1:22" s="57" customFormat="1" ht="11.1" customHeight="1" outlineLevel="1" collapsed="1" x14ac:dyDescent="0.25">
      <c r="A151" s="6"/>
      <c r="B151" s="59" t="s">
        <v>38</v>
      </c>
      <c r="L151" s="82"/>
      <c r="N151" s="128"/>
      <c r="O151" s="128"/>
      <c r="P151" s="128"/>
      <c r="Q151" s="128"/>
      <c r="R151" s="128"/>
      <c r="S151" s="128"/>
      <c r="T151" s="128"/>
      <c r="U151" s="128"/>
      <c r="V151" s="128"/>
    </row>
    <row r="152" spans="1:22" ht="11.1" hidden="1" customHeight="1" outlineLevel="2" x14ac:dyDescent="0.25">
      <c r="A152" s="54">
        <v>41</v>
      </c>
      <c r="B152" s="74"/>
      <c r="C152" s="123"/>
      <c r="D152" s="124"/>
      <c r="E152" s="123"/>
      <c r="F152" s="124"/>
      <c r="G152" s="73"/>
      <c r="H152" s="7"/>
      <c r="N152" s="128"/>
      <c r="O152" s="128"/>
      <c r="P152" s="128"/>
      <c r="Q152" s="128"/>
      <c r="R152" s="128"/>
      <c r="S152" s="128"/>
      <c r="T152" s="128"/>
      <c r="U152" s="128"/>
      <c r="V152" s="128"/>
    </row>
    <row r="153" spans="1:22" ht="11.1" hidden="1" customHeight="1" outlineLevel="2" x14ac:dyDescent="0.25">
      <c r="A153" s="54">
        <v>42</v>
      </c>
      <c r="B153" s="74"/>
      <c r="C153" s="123"/>
      <c r="D153" s="124"/>
      <c r="E153" s="123"/>
      <c r="F153" s="124"/>
      <c r="G153" s="73"/>
      <c r="H153" s="7"/>
      <c r="N153" s="128"/>
      <c r="O153" s="128"/>
      <c r="P153" s="128"/>
      <c r="Q153" s="128"/>
      <c r="R153" s="128"/>
      <c r="S153" s="128"/>
      <c r="T153" s="128"/>
      <c r="U153" s="128"/>
      <c r="V153" s="128"/>
    </row>
    <row r="154" spans="1:22" ht="11.1" hidden="1" customHeight="1" outlineLevel="2" x14ac:dyDescent="0.25">
      <c r="A154" s="54">
        <v>43</v>
      </c>
      <c r="B154" s="74"/>
      <c r="C154" s="123"/>
      <c r="D154" s="124"/>
      <c r="E154" s="123"/>
      <c r="F154" s="124"/>
      <c r="G154" s="73"/>
      <c r="H154" s="7"/>
      <c r="N154" s="128"/>
      <c r="O154" s="128"/>
      <c r="P154" s="128"/>
      <c r="Q154" s="128"/>
      <c r="R154" s="128"/>
      <c r="S154" s="128"/>
      <c r="T154" s="128"/>
      <c r="U154" s="128"/>
      <c r="V154" s="128"/>
    </row>
    <row r="155" spans="1:22" ht="11.1" hidden="1" customHeight="1" outlineLevel="2" x14ac:dyDescent="0.25">
      <c r="A155" s="54">
        <v>44</v>
      </c>
      <c r="B155" s="74"/>
      <c r="C155" s="123"/>
      <c r="D155" s="124"/>
      <c r="E155" s="123"/>
      <c r="F155" s="124"/>
      <c r="G155" s="73"/>
      <c r="H155" s="7"/>
      <c r="N155" s="128"/>
      <c r="O155" s="128"/>
      <c r="P155" s="128"/>
      <c r="Q155" s="128"/>
      <c r="R155" s="128"/>
      <c r="S155" s="128"/>
      <c r="T155" s="128"/>
      <c r="U155" s="128"/>
      <c r="V155" s="128"/>
    </row>
    <row r="156" spans="1:22" ht="11.1" hidden="1" customHeight="1" outlineLevel="2" x14ac:dyDescent="0.25">
      <c r="A156" s="54">
        <v>45</v>
      </c>
      <c r="B156" s="74"/>
      <c r="C156" s="123"/>
      <c r="D156" s="124"/>
      <c r="E156" s="123"/>
      <c r="F156" s="124"/>
      <c r="G156" s="73"/>
      <c r="H156" s="7"/>
      <c r="N156" s="128"/>
      <c r="O156" s="128"/>
      <c r="P156" s="128"/>
      <c r="Q156" s="128"/>
      <c r="R156" s="128"/>
      <c r="S156" s="128"/>
      <c r="T156" s="128"/>
      <c r="U156" s="128"/>
      <c r="V156" s="128"/>
    </row>
    <row r="157" spans="1:22" ht="11.1" hidden="1" customHeight="1" outlineLevel="2" x14ac:dyDescent="0.25">
      <c r="A157" s="54">
        <v>46</v>
      </c>
      <c r="B157" s="74"/>
      <c r="C157" s="123"/>
      <c r="D157" s="124"/>
      <c r="E157" s="123"/>
      <c r="F157" s="124"/>
      <c r="G157" s="73"/>
      <c r="H157" s="7"/>
      <c r="N157" s="128"/>
      <c r="O157" s="128"/>
      <c r="P157" s="128"/>
      <c r="Q157" s="128"/>
      <c r="R157" s="128"/>
      <c r="S157" s="128"/>
      <c r="T157" s="128"/>
      <c r="U157" s="128"/>
      <c r="V157" s="128"/>
    </row>
    <row r="158" spans="1:22" ht="11.1" hidden="1" customHeight="1" outlineLevel="2" x14ac:dyDescent="0.25">
      <c r="A158" s="54">
        <v>47</v>
      </c>
      <c r="B158" s="74"/>
      <c r="C158" s="123"/>
      <c r="D158" s="124"/>
      <c r="E158" s="123"/>
      <c r="F158" s="124"/>
      <c r="G158" s="73"/>
      <c r="H158" s="7"/>
      <c r="N158" s="128"/>
      <c r="O158" s="128"/>
      <c r="P158" s="128"/>
      <c r="Q158" s="128"/>
      <c r="R158" s="128"/>
      <c r="S158" s="128"/>
      <c r="T158" s="128"/>
      <c r="U158" s="128"/>
      <c r="V158" s="128"/>
    </row>
    <row r="159" spans="1:22" ht="11.1" hidden="1" customHeight="1" outlineLevel="2" x14ac:dyDescent="0.25">
      <c r="A159" s="54">
        <v>48</v>
      </c>
      <c r="B159" s="74"/>
      <c r="C159" s="123"/>
      <c r="D159" s="124"/>
      <c r="E159" s="123"/>
      <c r="F159" s="124"/>
      <c r="G159" s="73"/>
      <c r="H159" s="7"/>
      <c r="N159" s="128"/>
      <c r="O159" s="128"/>
      <c r="P159" s="128"/>
      <c r="Q159" s="128"/>
      <c r="R159" s="128"/>
      <c r="S159" s="128"/>
      <c r="T159" s="128"/>
      <c r="U159" s="128"/>
      <c r="V159" s="128"/>
    </row>
    <row r="160" spans="1:22" ht="11.1" hidden="1" customHeight="1" outlineLevel="2" x14ac:dyDescent="0.25">
      <c r="A160" s="54">
        <v>49</v>
      </c>
      <c r="B160" s="74"/>
      <c r="C160" s="123"/>
      <c r="D160" s="124"/>
      <c r="E160" s="123"/>
      <c r="F160" s="124"/>
      <c r="G160" s="73"/>
      <c r="H160" s="7"/>
      <c r="N160" s="128"/>
      <c r="O160" s="128"/>
      <c r="P160" s="128"/>
      <c r="Q160" s="128"/>
      <c r="R160" s="128"/>
      <c r="S160" s="128"/>
      <c r="T160" s="128"/>
      <c r="U160" s="128"/>
      <c r="V160" s="128"/>
    </row>
    <row r="161" spans="1:22" ht="11.1" hidden="1" customHeight="1" outlineLevel="2" x14ac:dyDescent="0.25">
      <c r="A161" s="54">
        <v>50</v>
      </c>
      <c r="B161" s="74"/>
      <c r="C161" s="123"/>
      <c r="D161" s="124"/>
      <c r="E161" s="123"/>
      <c r="F161" s="124"/>
      <c r="G161" s="73"/>
      <c r="H161" s="7"/>
      <c r="N161" s="128"/>
      <c r="O161" s="128"/>
      <c r="P161" s="128"/>
      <c r="Q161" s="128"/>
      <c r="R161" s="128"/>
      <c r="S161" s="128"/>
      <c r="T161" s="128"/>
      <c r="U161" s="128"/>
      <c r="V161" s="128"/>
    </row>
    <row r="162" spans="1:22" ht="11.1" hidden="1" customHeight="1" outlineLevel="2" x14ac:dyDescent="0.25">
      <c r="A162" s="54">
        <v>51</v>
      </c>
      <c r="B162" s="74"/>
      <c r="C162" s="123"/>
      <c r="D162" s="124"/>
      <c r="E162" s="123"/>
      <c r="F162" s="124"/>
      <c r="G162" s="73"/>
      <c r="H162" s="7"/>
      <c r="N162" s="128"/>
      <c r="O162" s="128"/>
      <c r="P162" s="128"/>
      <c r="Q162" s="128"/>
      <c r="R162" s="128"/>
      <c r="S162" s="128"/>
      <c r="T162" s="128"/>
      <c r="U162" s="128"/>
      <c r="V162" s="128"/>
    </row>
    <row r="163" spans="1:22" ht="11.1" hidden="1" customHeight="1" outlineLevel="2" x14ac:dyDescent="0.25">
      <c r="A163" s="54">
        <v>52</v>
      </c>
      <c r="B163" s="74"/>
      <c r="C163" s="123"/>
      <c r="D163" s="124"/>
      <c r="E163" s="123"/>
      <c r="F163" s="124"/>
      <c r="G163" s="73"/>
      <c r="H163" s="7"/>
      <c r="N163" s="128"/>
      <c r="O163" s="128"/>
      <c r="P163" s="128"/>
      <c r="Q163" s="128"/>
      <c r="R163" s="128"/>
      <c r="S163" s="128"/>
      <c r="T163" s="128"/>
      <c r="U163" s="128"/>
      <c r="V163" s="128"/>
    </row>
    <row r="164" spans="1:22" ht="11.1" hidden="1" customHeight="1" outlineLevel="2" x14ac:dyDescent="0.25">
      <c r="A164" s="55">
        <v>53</v>
      </c>
      <c r="B164" s="74"/>
      <c r="C164" s="123"/>
      <c r="D164" s="124"/>
      <c r="E164" s="123"/>
      <c r="F164" s="124"/>
      <c r="G164" s="73"/>
      <c r="H164" s="7"/>
      <c r="N164" s="128"/>
      <c r="O164" s="128"/>
      <c r="P164" s="128"/>
      <c r="Q164" s="128"/>
      <c r="R164" s="128"/>
      <c r="S164" s="128"/>
      <c r="T164" s="128"/>
      <c r="U164" s="128"/>
      <c r="V164" s="128"/>
    </row>
    <row r="165" spans="1:22" ht="11.1" hidden="1" customHeight="1" outlineLevel="2" x14ac:dyDescent="0.25">
      <c r="A165" s="55">
        <v>54</v>
      </c>
      <c r="B165" s="74"/>
      <c r="C165" s="123"/>
      <c r="D165" s="124"/>
      <c r="E165" s="123"/>
      <c r="F165" s="124"/>
      <c r="G165" s="73"/>
      <c r="H165" s="7"/>
      <c r="N165" s="128"/>
      <c r="O165" s="128"/>
      <c r="P165" s="128"/>
      <c r="Q165" s="128"/>
      <c r="R165" s="128"/>
      <c r="S165" s="128"/>
      <c r="T165" s="128"/>
      <c r="U165" s="128"/>
      <c r="V165" s="128"/>
    </row>
    <row r="166" spans="1:22" ht="11.1" hidden="1" customHeight="1" outlineLevel="2" x14ac:dyDescent="0.25">
      <c r="A166" s="55">
        <v>55</v>
      </c>
      <c r="B166" s="74"/>
      <c r="C166" s="123"/>
      <c r="D166" s="124"/>
      <c r="E166" s="123"/>
      <c r="F166" s="124"/>
      <c r="G166" s="73"/>
      <c r="H166" s="7"/>
      <c r="N166" s="128"/>
      <c r="O166" s="128"/>
      <c r="P166" s="128"/>
      <c r="Q166" s="128"/>
      <c r="R166" s="128"/>
      <c r="S166" s="128"/>
      <c r="T166" s="128"/>
      <c r="U166" s="128"/>
      <c r="V166" s="128"/>
    </row>
    <row r="167" spans="1:22" ht="11.1" hidden="1" customHeight="1" outlineLevel="2" x14ac:dyDescent="0.25">
      <c r="A167" s="55">
        <v>56</v>
      </c>
      <c r="B167" s="74"/>
      <c r="C167" s="123"/>
      <c r="D167" s="124"/>
      <c r="E167" s="123"/>
      <c r="F167" s="124"/>
      <c r="G167" s="73"/>
      <c r="H167" s="7"/>
      <c r="N167" s="128"/>
      <c r="O167" s="128"/>
      <c r="P167" s="128"/>
      <c r="Q167" s="128"/>
      <c r="R167" s="128"/>
      <c r="S167" s="128"/>
      <c r="T167" s="128"/>
      <c r="U167" s="128"/>
      <c r="V167" s="128"/>
    </row>
    <row r="168" spans="1:22" ht="11.1" hidden="1" customHeight="1" outlineLevel="2" x14ac:dyDescent="0.25">
      <c r="A168" s="55">
        <v>57</v>
      </c>
      <c r="B168" s="74"/>
      <c r="C168" s="123"/>
      <c r="D168" s="124"/>
      <c r="E168" s="123"/>
      <c r="F168" s="124"/>
      <c r="G168" s="73"/>
      <c r="H168" s="7"/>
      <c r="N168" s="128"/>
      <c r="O168" s="128"/>
      <c r="P168" s="128"/>
      <c r="Q168" s="128"/>
      <c r="R168" s="128"/>
      <c r="S168" s="128"/>
      <c r="T168" s="128"/>
      <c r="U168" s="128"/>
      <c r="V168" s="128"/>
    </row>
    <row r="169" spans="1:22" ht="11.1" hidden="1" customHeight="1" outlineLevel="2" x14ac:dyDescent="0.25">
      <c r="A169" s="55">
        <v>58</v>
      </c>
      <c r="B169" s="74"/>
      <c r="C169" s="123"/>
      <c r="D169" s="124"/>
      <c r="E169" s="123"/>
      <c r="F169" s="124"/>
      <c r="G169" s="73"/>
      <c r="H169" s="7"/>
      <c r="N169" s="128"/>
      <c r="O169" s="128"/>
      <c r="P169" s="128"/>
      <c r="Q169" s="128"/>
      <c r="R169" s="128"/>
      <c r="S169" s="128"/>
      <c r="T169" s="128"/>
      <c r="U169" s="128"/>
      <c r="V169" s="128"/>
    </row>
    <row r="170" spans="1:22" ht="11.1" hidden="1" customHeight="1" outlineLevel="2" x14ac:dyDescent="0.25">
      <c r="A170" s="55">
        <v>59</v>
      </c>
      <c r="B170" s="74"/>
      <c r="C170" s="123"/>
      <c r="D170" s="124"/>
      <c r="E170" s="123"/>
      <c r="F170" s="124"/>
      <c r="G170" s="73"/>
      <c r="H170" s="7"/>
      <c r="N170" s="128"/>
      <c r="O170" s="128"/>
      <c r="P170" s="128"/>
      <c r="Q170" s="128"/>
      <c r="R170" s="128"/>
      <c r="S170" s="128"/>
      <c r="T170" s="128"/>
      <c r="U170" s="128"/>
      <c r="V170" s="128"/>
    </row>
    <row r="171" spans="1:22" ht="11.1" hidden="1" customHeight="1" outlineLevel="2" x14ac:dyDescent="0.25">
      <c r="A171" s="54">
        <v>60</v>
      </c>
      <c r="B171" s="74"/>
      <c r="C171" s="123"/>
      <c r="D171" s="124"/>
      <c r="E171" s="123"/>
      <c r="F171" s="124"/>
      <c r="G171" s="73"/>
      <c r="H171" s="7"/>
      <c r="N171" s="128"/>
      <c r="O171" s="128"/>
      <c r="P171" s="128"/>
      <c r="Q171" s="128"/>
      <c r="R171" s="128"/>
      <c r="S171" s="128"/>
      <c r="T171" s="128"/>
      <c r="U171" s="128"/>
      <c r="V171" s="128"/>
    </row>
    <row r="172" spans="1:22" ht="11.1" customHeight="1" outlineLevel="1" collapsed="1" x14ac:dyDescent="0.25">
      <c r="A172" s="57"/>
      <c r="B172" s="57"/>
      <c r="C172" s="57"/>
      <c r="D172" s="57"/>
      <c r="E172" s="57"/>
      <c r="F172" s="57"/>
      <c r="G172" s="58"/>
      <c r="H172" s="7"/>
      <c r="N172" s="128"/>
      <c r="O172" s="128"/>
      <c r="P172" s="128"/>
      <c r="Q172" s="128"/>
      <c r="R172" s="128"/>
      <c r="S172" s="128"/>
      <c r="T172" s="128"/>
      <c r="U172" s="128"/>
      <c r="V172" s="128"/>
    </row>
    <row r="173" spans="1:22" ht="15.75" thickBot="1" x14ac:dyDescent="0.3">
      <c r="A173" s="11" t="s">
        <v>44</v>
      </c>
      <c r="C173" s="24" t="s">
        <v>45</v>
      </c>
      <c r="D173" s="24"/>
    </row>
    <row r="174" spans="1:22" ht="15.75" outlineLevel="1" thickBot="1" x14ac:dyDescent="0.3">
      <c r="A174" s="23" t="s">
        <v>46</v>
      </c>
      <c r="B174" s="20"/>
      <c r="G174" s="70"/>
      <c r="N174" s="19" t="s">
        <v>244</v>
      </c>
    </row>
    <row r="175" spans="1:22" ht="15.75" outlineLevel="1" thickBot="1" x14ac:dyDescent="0.3">
      <c r="A175" s="1" t="s">
        <v>47</v>
      </c>
      <c r="B175" s="20"/>
      <c r="G175" s="71"/>
      <c r="N175" s="19" t="s">
        <v>244</v>
      </c>
    </row>
    <row r="176" spans="1:22" ht="15.75" outlineLevel="1" thickBot="1" x14ac:dyDescent="0.3">
      <c r="A176" s="33" t="s">
        <v>48</v>
      </c>
      <c r="B176" s="34"/>
      <c r="F176" s="6"/>
      <c r="G176" s="71"/>
      <c r="N176" s="19" t="s">
        <v>244</v>
      </c>
    </row>
    <row r="177" spans="1:18" ht="16.350000000000001" customHeight="1" outlineLevel="1" x14ac:dyDescent="0.25">
      <c r="A177" s="11" t="s">
        <v>49</v>
      </c>
    </row>
    <row r="178" spans="1:18" outlineLevel="1" x14ac:dyDescent="0.25">
      <c r="A178" s="12" t="s">
        <v>33</v>
      </c>
      <c r="B178" s="12" t="s">
        <v>34</v>
      </c>
      <c r="C178" s="30" t="s">
        <v>35</v>
      </c>
      <c r="D178" s="31"/>
      <c r="E178" s="30" t="s">
        <v>36</v>
      </c>
      <c r="F178" s="31"/>
      <c r="G178" s="22" t="s">
        <v>37</v>
      </c>
      <c r="H178" s="6"/>
    </row>
    <row r="179" spans="1:18" ht="11.1" customHeight="1" outlineLevel="1" x14ac:dyDescent="0.25">
      <c r="A179" s="55">
        <v>1</v>
      </c>
      <c r="B179" s="93" t="s">
        <v>262</v>
      </c>
      <c r="C179" s="130" t="s">
        <v>122</v>
      </c>
      <c r="D179" s="131"/>
      <c r="E179" s="130" t="s">
        <v>263</v>
      </c>
      <c r="F179" s="131"/>
      <c r="G179" s="94" t="s">
        <v>123</v>
      </c>
      <c r="H179" s="7"/>
      <c r="N179" s="129" t="s">
        <v>266</v>
      </c>
      <c r="O179" s="129"/>
      <c r="P179" s="129"/>
      <c r="Q179" s="129"/>
      <c r="R179" s="129"/>
    </row>
    <row r="180" spans="1:18" ht="11.1" customHeight="1" outlineLevel="1" x14ac:dyDescent="0.25">
      <c r="A180" s="55">
        <v>2</v>
      </c>
      <c r="B180" s="93" t="s">
        <v>264</v>
      </c>
      <c r="C180" s="130" t="s">
        <v>118</v>
      </c>
      <c r="D180" s="131"/>
      <c r="E180" s="130" t="s">
        <v>265</v>
      </c>
      <c r="F180" s="131"/>
      <c r="G180" s="94" t="s">
        <v>146</v>
      </c>
      <c r="H180" s="7"/>
      <c r="I180" s="40"/>
      <c r="N180" s="129"/>
      <c r="O180" s="129"/>
      <c r="P180" s="129"/>
      <c r="Q180" s="129"/>
      <c r="R180" s="129"/>
    </row>
    <row r="181" spans="1:18" ht="11.1" customHeight="1" outlineLevel="1" x14ac:dyDescent="0.25">
      <c r="A181" s="55">
        <v>3</v>
      </c>
      <c r="B181" s="72"/>
      <c r="C181" s="123"/>
      <c r="D181" s="124"/>
      <c r="E181" s="123"/>
      <c r="F181" s="124"/>
      <c r="G181" s="73"/>
      <c r="H181" s="7"/>
      <c r="I181" s="40"/>
      <c r="N181" s="129"/>
      <c r="O181" s="129"/>
      <c r="P181" s="129"/>
      <c r="Q181" s="129"/>
      <c r="R181" s="129"/>
    </row>
    <row r="182" spans="1:18" ht="11.1" customHeight="1" outlineLevel="1" x14ac:dyDescent="0.25">
      <c r="A182" s="55">
        <v>4</v>
      </c>
      <c r="B182" s="72"/>
      <c r="C182" s="123"/>
      <c r="D182" s="124"/>
      <c r="E182" s="123"/>
      <c r="F182" s="124"/>
      <c r="G182" s="73"/>
      <c r="H182" s="7"/>
      <c r="I182" s="40"/>
      <c r="N182" s="129"/>
      <c r="O182" s="129"/>
      <c r="P182" s="129"/>
      <c r="Q182" s="129"/>
      <c r="R182" s="129"/>
    </row>
    <row r="183" spans="1:18" ht="11.1" customHeight="1" outlineLevel="1" x14ac:dyDescent="0.25">
      <c r="A183" s="55">
        <v>5</v>
      </c>
      <c r="B183" s="72"/>
      <c r="C183" s="123"/>
      <c r="D183" s="124"/>
      <c r="E183" s="123"/>
      <c r="F183" s="124"/>
      <c r="G183" s="73"/>
      <c r="H183" s="7"/>
      <c r="N183" s="129"/>
      <c r="O183" s="129"/>
      <c r="P183" s="129"/>
      <c r="Q183" s="129"/>
      <c r="R183" s="129"/>
    </row>
    <row r="184" spans="1:18" ht="11.1" customHeight="1" outlineLevel="1" x14ac:dyDescent="0.25">
      <c r="A184" s="55">
        <v>6</v>
      </c>
      <c r="B184" s="72"/>
      <c r="C184" s="123"/>
      <c r="D184" s="124"/>
      <c r="E184" s="123"/>
      <c r="F184" s="124"/>
      <c r="G184" s="73"/>
      <c r="H184" s="7"/>
      <c r="N184" s="129"/>
      <c r="O184" s="129"/>
      <c r="P184" s="129"/>
      <c r="Q184" s="129"/>
      <c r="R184" s="129"/>
    </row>
    <row r="185" spans="1:18" ht="11.1" customHeight="1" outlineLevel="1" x14ac:dyDescent="0.25">
      <c r="A185" s="55">
        <v>7</v>
      </c>
      <c r="B185" s="72"/>
      <c r="C185" s="123"/>
      <c r="D185" s="124"/>
      <c r="E185" s="123"/>
      <c r="F185" s="124"/>
      <c r="G185" s="73"/>
      <c r="H185" s="7"/>
      <c r="N185" s="129"/>
      <c r="O185" s="129"/>
      <c r="P185" s="129"/>
      <c r="Q185" s="129"/>
      <c r="R185" s="129"/>
    </row>
    <row r="186" spans="1:18" ht="11.1" customHeight="1" outlineLevel="1" x14ac:dyDescent="0.25">
      <c r="A186" s="55">
        <v>8</v>
      </c>
      <c r="B186" s="72"/>
      <c r="C186" s="123"/>
      <c r="D186" s="124"/>
      <c r="E186" s="123"/>
      <c r="F186" s="124"/>
      <c r="G186" s="73"/>
      <c r="H186" s="7"/>
      <c r="N186" s="129"/>
      <c r="O186" s="129"/>
      <c r="P186" s="129"/>
      <c r="Q186" s="129"/>
      <c r="R186" s="129"/>
    </row>
    <row r="187" spans="1:18" ht="11.1" customHeight="1" outlineLevel="1" x14ac:dyDescent="0.25">
      <c r="A187" s="55">
        <v>9</v>
      </c>
      <c r="B187" s="72"/>
      <c r="C187" s="123"/>
      <c r="D187" s="124"/>
      <c r="E187" s="123"/>
      <c r="F187" s="124"/>
      <c r="G187" s="73"/>
      <c r="H187" s="7"/>
      <c r="N187" s="129"/>
      <c r="O187" s="129"/>
      <c r="P187" s="129"/>
      <c r="Q187" s="129"/>
      <c r="R187" s="129"/>
    </row>
    <row r="188" spans="1:18" ht="11.1" customHeight="1" outlineLevel="1" x14ac:dyDescent="0.25">
      <c r="A188" s="55">
        <v>10</v>
      </c>
      <c r="B188" s="72"/>
      <c r="C188" s="123"/>
      <c r="D188" s="124"/>
      <c r="E188" s="123"/>
      <c r="F188" s="124"/>
      <c r="G188" s="73"/>
      <c r="H188" s="7"/>
      <c r="N188" s="129"/>
      <c r="O188" s="129"/>
      <c r="P188" s="129"/>
      <c r="Q188" s="129"/>
      <c r="R188" s="129"/>
    </row>
    <row r="189" spans="1:18" ht="11.1" customHeight="1" outlineLevel="1" x14ac:dyDescent="0.25">
      <c r="A189" s="55">
        <v>11</v>
      </c>
      <c r="B189" s="72"/>
      <c r="C189" s="123"/>
      <c r="D189" s="124"/>
      <c r="E189" s="123"/>
      <c r="F189" s="124"/>
      <c r="G189" s="73"/>
      <c r="H189" s="7"/>
      <c r="N189" s="129"/>
      <c r="O189" s="129"/>
      <c r="P189" s="129"/>
      <c r="Q189" s="129"/>
      <c r="R189" s="129"/>
    </row>
    <row r="190" spans="1:18" ht="11.1" customHeight="1" outlineLevel="1" x14ac:dyDescent="0.25">
      <c r="A190" s="54">
        <v>12</v>
      </c>
      <c r="B190" s="74"/>
      <c r="C190" s="123"/>
      <c r="D190" s="124"/>
      <c r="E190" s="123"/>
      <c r="F190" s="124"/>
      <c r="G190" s="73"/>
      <c r="H190" s="7"/>
      <c r="N190" s="129"/>
      <c r="O190" s="129"/>
      <c r="P190" s="129"/>
      <c r="Q190" s="129"/>
      <c r="R190" s="129"/>
    </row>
    <row r="191" spans="1:18" ht="11.1" customHeight="1" outlineLevel="1" x14ac:dyDescent="0.25">
      <c r="A191" s="54">
        <v>13</v>
      </c>
      <c r="B191" s="74"/>
      <c r="C191" s="123"/>
      <c r="D191" s="124"/>
      <c r="E191" s="123"/>
      <c r="F191" s="124"/>
      <c r="G191" s="73"/>
      <c r="H191" s="7"/>
      <c r="N191" s="129"/>
      <c r="O191" s="129"/>
      <c r="P191" s="129"/>
      <c r="Q191" s="129"/>
      <c r="R191" s="129"/>
    </row>
    <row r="192" spans="1:18" ht="11.1" customHeight="1" outlineLevel="1" x14ac:dyDescent="0.25">
      <c r="A192" s="54">
        <v>14</v>
      </c>
      <c r="B192" s="74"/>
      <c r="C192" s="123"/>
      <c r="D192" s="124"/>
      <c r="E192" s="123"/>
      <c r="F192" s="124"/>
      <c r="G192" s="73"/>
      <c r="H192" s="7"/>
      <c r="N192" s="129"/>
      <c r="O192" s="129"/>
      <c r="P192" s="129"/>
      <c r="Q192" s="129"/>
      <c r="R192" s="129"/>
    </row>
    <row r="193" spans="1:22" ht="11.1" customHeight="1" outlineLevel="1" x14ac:dyDescent="0.25">
      <c r="A193" s="54">
        <v>15</v>
      </c>
      <c r="B193" s="74"/>
      <c r="C193" s="123"/>
      <c r="D193" s="124"/>
      <c r="E193" s="123"/>
      <c r="F193" s="124"/>
      <c r="G193" s="73"/>
      <c r="H193" s="7"/>
      <c r="N193" s="129"/>
      <c r="O193" s="129"/>
      <c r="P193" s="129"/>
      <c r="Q193" s="129"/>
      <c r="R193" s="129"/>
    </row>
    <row r="194" spans="1:22" ht="11.1" customHeight="1" outlineLevel="1" x14ac:dyDescent="0.25">
      <c r="A194" s="54">
        <v>16</v>
      </c>
      <c r="B194" s="74"/>
      <c r="C194" s="123"/>
      <c r="D194" s="124"/>
      <c r="E194" s="123"/>
      <c r="F194" s="124"/>
      <c r="G194" s="73"/>
      <c r="H194" s="7"/>
      <c r="N194" s="129"/>
      <c r="O194" s="129"/>
      <c r="P194" s="129"/>
      <c r="Q194" s="129"/>
      <c r="R194" s="129"/>
    </row>
    <row r="195" spans="1:22" ht="11.1" customHeight="1" outlineLevel="1" x14ac:dyDescent="0.25">
      <c r="A195" s="54">
        <v>17</v>
      </c>
      <c r="B195" s="74"/>
      <c r="C195" s="123"/>
      <c r="D195" s="124"/>
      <c r="E195" s="123"/>
      <c r="F195" s="124"/>
      <c r="G195" s="73"/>
      <c r="H195" s="7"/>
      <c r="N195" s="129"/>
      <c r="O195" s="129"/>
      <c r="P195" s="129"/>
      <c r="Q195" s="129"/>
      <c r="R195" s="129"/>
    </row>
    <row r="196" spans="1:22" ht="11.1" customHeight="1" outlineLevel="1" x14ac:dyDescent="0.25">
      <c r="A196" s="54">
        <v>18</v>
      </c>
      <c r="B196" s="74"/>
      <c r="C196" s="123"/>
      <c r="D196" s="124"/>
      <c r="E196" s="123"/>
      <c r="F196" s="124"/>
      <c r="G196" s="73"/>
      <c r="H196" s="7"/>
      <c r="N196" s="129"/>
      <c r="O196" s="129"/>
      <c r="P196" s="129"/>
      <c r="Q196" s="129"/>
      <c r="R196" s="129"/>
    </row>
    <row r="197" spans="1:22" ht="11.1" customHeight="1" outlineLevel="1" x14ac:dyDescent="0.25">
      <c r="A197" s="54">
        <v>19</v>
      </c>
      <c r="B197" s="74"/>
      <c r="C197" s="123"/>
      <c r="D197" s="124"/>
      <c r="E197" s="123"/>
      <c r="F197" s="124"/>
      <c r="G197" s="73"/>
      <c r="H197" s="7"/>
      <c r="N197" s="128" t="s">
        <v>249</v>
      </c>
      <c r="O197" s="128"/>
      <c r="P197" s="128"/>
      <c r="Q197" s="128"/>
      <c r="R197" s="128"/>
      <c r="S197" s="128"/>
      <c r="T197" s="128"/>
      <c r="U197" s="128"/>
      <c r="V197" s="128"/>
    </row>
    <row r="198" spans="1:22" ht="11.1" customHeight="1" outlineLevel="1" x14ac:dyDescent="0.25">
      <c r="A198" s="54">
        <v>20</v>
      </c>
      <c r="B198" s="74"/>
      <c r="C198" s="123"/>
      <c r="D198" s="124"/>
      <c r="E198" s="123"/>
      <c r="F198" s="124"/>
      <c r="G198" s="73"/>
      <c r="H198" s="7"/>
      <c r="N198" s="128"/>
      <c r="O198" s="128"/>
      <c r="P198" s="128"/>
      <c r="Q198" s="128"/>
      <c r="R198" s="128"/>
      <c r="S198" s="128"/>
      <c r="T198" s="128"/>
      <c r="U198" s="128"/>
      <c r="V198" s="128"/>
    </row>
    <row r="199" spans="1:22" ht="11.1" hidden="1" customHeight="1" outlineLevel="2" x14ac:dyDescent="0.25">
      <c r="A199" s="55">
        <v>21</v>
      </c>
      <c r="B199" s="72"/>
      <c r="C199" s="123"/>
      <c r="D199" s="124"/>
      <c r="E199" s="123"/>
      <c r="F199" s="124"/>
      <c r="G199" s="73"/>
      <c r="H199" s="7"/>
      <c r="N199" s="128"/>
      <c r="O199" s="128"/>
      <c r="P199" s="128"/>
      <c r="Q199" s="128"/>
      <c r="R199" s="128"/>
      <c r="S199" s="128"/>
      <c r="T199" s="128"/>
      <c r="U199" s="128"/>
      <c r="V199" s="128"/>
    </row>
    <row r="200" spans="1:22" ht="11.1" hidden="1" customHeight="1" outlineLevel="2" x14ac:dyDescent="0.25">
      <c r="A200" s="55">
        <v>22</v>
      </c>
      <c r="B200" s="72"/>
      <c r="C200" s="123"/>
      <c r="D200" s="124"/>
      <c r="E200" s="123"/>
      <c r="F200" s="124"/>
      <c r="G200" s="73"/>
      <c r="H200" s="7"/>
      <c r="N200" s="128"/>
      <c r="O200" s="128"/>
      <c r="P200" s="128"/>
      <c r="Q200" s="128"/>
      <c r="R200" s="128"/>
      <c r="S200" s="128"/>
      <c r="T200" s="128"/>
      <c r="U200" s="128"/>
      <c r="V200" s="128"/>
    </row>
    <row r="201" spans="1:22" ht="11.1" hidden="1" customHeight="1" outlineLevel="2" x14ac:dyDescent="0.25">
      <c r="A201" s="55">
        <v>23</v>
      </c>
      <c r="B201" s="72"/>
      <c r="C201" s="123"/>
      <c r="D201" s="124"/>
      <c r="E201" s="123"/>
      <c r="F201" s="124"/>
      <c r="G201" s="73"/>
      <c r="H201" s="7"/>
      <c r="N201" s="128"/>
      <c r="O201" s="128"/>
      <c r="P201" s="128"/>
      <c r="Q201" s="128"/>
      <c r="R201" s="128"/>
      <c r="S201" s="128"/>
      <c r="T201" s="128"/>
      <c r="U201" s="128"/>
      <c r="V201" s="128"/>
    </row>
    <row r="202" spans="1:22" ht="11.1" hidden="1" customHeight="1" outlineLevel="2" x14ac:dyDescent="0.25">
      <c r="A202" s="55">
        <v>24</v>
      </c>
      <c r="B202" s="72"/>
      <c r="C202" s="123"/>
      <c r="D202" s="124"/>
      <c r="E202" s="123"/>
      <c r="F202" s="124"/>
      <c r="G202" s="73"/>
      <c r="H202" s="7"/>
      <c r="N202" s="128"/>
      <c r="O202" s="128"/>
      <c r="P202" s="128"/>
      <c r="Q202" s="128"/>
      <c r="R202" s="128"/>
      <c r="S202" s="128"/>
      <c r="T202" s="128"/>
      <c r="U202" s="128"/>
      <c r="V202" s="128"/>
    </row>
    <row r="203" spans="1:22" ht="11.1" hidden="1" customHeight="1" outlineLevel="2" x14ac:dyDescent="0.25">
      <c r="A203" s="55">
        <v>25</v>
      </c>
      <c r="B203" s="72"/>
      <c r="C203" s="123"/>
      <c r="D203" s="124"/>
      <c r="E203" s="123"/>
      <c r="F203" s="124"/>
      <c r="G203" s="73"/>
      <c r="H203" s="7"/>
      <c r="N203" s="128"/>
      <c r="O203" s="128"/>
      <c r="P203" s="128"/>
      <c r="Q203" s="128"/>
      <c r="R203" s="128"/>
      <c r="S203" s="128"/>
      <c r="T203" s="128"/>
      <c r="U203" s="128"/>
      <c r="V203" s="128"/>
    </row>
    <row r="204" spans="1:22" ht="11.1" hidden="1" customHeight="1" outlineLevel="2" x14ac:dyDescent="0.25">
      <c r="A204" s="55">
        <v>26</v>
      </c>
      <c r="B204" s="72"/>
      <c r="C204" s="123"/>
      <c r="D204" s="124"/>
      <c r="E204" s="123"/>
      <c r="F204" s="124"/>
      <c r="G204" s="73"/>
      <c r="H204" s="7"/>
      <c r="N204" s="128"/>
      <c r="O204" s="128"/>
      <c r="P204" s="128"/>
      <c r="Q204" s="128"/>
      <c r="R204" s="128"/>
      <c r="S204" s="128"/>
      <c r="T204" s="128"/>
      <c r="U204" s="128"/>
      <c r="V204" s="128"/>
    </row>
    <row r="205" spans="1:22" ht="11.1" hidden="1" customHeight="1" outlineLevel="2" x14ac:dyDescent="0.25">
      <c r="A205" s="55">
        <v>27</v>
      </c>
      <c r="B205" s="72"/>
      <c r="C205" s="123"/>
      <c r="D205" s="124"/>
      <c r="E205" s="123"/>
      <c r="F205" s="124"/>
      <c r="G205" s="73"/>
      <c r="H205" s="7"/>
      <c r="N205" s="128"/>
      <c r="O205" s="128"/>
      <c r="P205" s="128"/>
      <c r="Q205" s="128"/>
      <c r="R205" s="128"/>
      <c r="S205" s="128"/>
      <c r="T205" s="128"/>
      <c r="U205" s="128"/>
      <c r="V205" s="128"/>
    </row>
    <row r="206" spans="1:22" ht="11.1" hidden="1" customHeight="1" outlineLevel="2" x14ac:dyDescent="0.25">
      <c r="A206" s="55">
        <v>28</v>
      </c>
      <c r="B206" s="72"/>
      <c r="C206" s="123"/>
      <c r="D206" s="124"/>
      <c r="E206" s="123"/>
      <c r="F206" s="124"/>
      <c r="G206" s="73"/>
      <c r="H206" s="7"/>
      <c r="N206" s="128"/>
      <c r="O206" s="128"/>
      <c r="P206" s="128"/>
      <c r="Q206" s="128"/>
      <c r="R206" s="128"/>
      <c r="S206" s="128"/>
      <c r="T206" s="128"/>
      <c r="U206" s="128"/>
      <c r="V206" s="128"/>
    </row>
    <row r="207" spans="1:22" ht="11.1" hidden="1" customHeight="1" outlineLevel="2" x14ac:dyDescent="0.25">
      <c r="A207" s="55">
        <v>29</v>
      </c>
      <c r="B207" s="72"/>
      <c r="C207" s="123"/>
      <c r="D207" s="124"/>
      <c r="E207" s="123"/>
      <c r="F207" s="124"/>
      <c r="G207" s="73"/>
      <c r="H207" s="7"/>
      <c r="N207" s="128"/>
      <c r="O207" s="128"/>
      <c r="P207" s="128"/>
      <c r="Q207" s="128"/>
      <c r="R207" s="128"/>
      <c r="S207" s="128"/>
      <c r="T207" s="128"/>
      <c r="U207" s="128"/>
      <c r="V207" s="128"/>
    </row>
    <row r="208" spans="1:22" ht="11.1" hidden="1" customHeight="1" outlineLevel="2" x14ac:dyDescent="0.25">
      <c r="A208" s="55">
        <v>30</v>
      </c>
      <c r="B208" s="72"/>
      <c r="C208" s="123"/>
      <c r="D208" s="124"/>
      <c r="E208" s="123"/>
      <c r="F208" s="124"/>
      <c r="G208" s="73"/>
      <c r="H208" s="7"/>
      <c r="N208" s="128"/>
      <c r="O208" s="128"/>
      <c r="P208" s="128"/>
      <c r="Q208" s="128"/>
      <c r="R208" s="128"/>
      <c r="S208" s="128"/>
      <c r="T208" s="128"/>
      <c r="U208" s="128"/>
      <c r="V208" s="128"/>
    </row>
    <row r="209" spans="1:22" ht="11.1" hidden="1" customHeight="1" outlineLevel="2" x14ac:dyDescent="0.25">
      <c r="A209" s="55">
        <v>31</v>
      </c>
      <c r="B209" s="72"/>
      <c r="C209" s="123"/>
      <c r="D209" s="124"/>
      <c r="E209" s="123"/>
      <c r="F209" s="124"/>
      <c r="G209" s="73"/>
      <c r="H209" s="7"/>
      <c r="N209" s="128"/>
      <c r="O209" s="128"/>
      <c r="P209" s="128"/>
      <c r="Q209" s="128"/>
      <c r="R209" s="128"/>
      <c r="S209" s="128"/>
      <c r="T209" s="128"/>
      <c r="U209" s="128"/>
      <c r="V209" s="128"/>
    </row>
    <row r="210" spans="1:22" ht="11.1" hidden="1" customHeight="1" outlineLevel="2" x14ac:dyDescent="0.25">
      <c r="A210" s="55">
        <v>32</v>
      </c>
      <c r="B210" s="72"/>
      <c r="C210" s="123"/>
      <c r="D210" s="124"/>
      <c r="E210" s="123"/>
      <c r="F210" s="124"/>
      <c r="G210" s="73"/>
      <c r="H210" s="7"/>
      <c r="N210" s="128"/>
      <c r="O210" s="128"/>
      <c r="P210" s="128"/>
      <c r="Q210" s="128"/>
      <c r="R210" s="128"/>
      <c r="S210" s="128"/>
      <c r="T210" s="128"/>
      <c r="U210" s="128"/>
      <c r="V210" s="128"/>
    </row>
    <row r="211" spans="1:22" ht="11.1" hidden="1" customHeight="1" outlineLevel="2" x14ac:dyDescent="0.25">
      <c r="A211" s="55">
        <v>33</v>
      </c>
      <c r="B211" s="72"/>
      <c r="C211" s="123"/>
      <c r="D211" s="124"/>
      <c r="E211" s="123"/>
      <c r="F211" s="124"/>
      <c r="G211" s="73"/>
      <c r="H211" s="7"/>
      <c r="N211" s="128"/>
      <c r="O211" s="128"/>
      <c r="P211" s="128"/>
      <c r="Q211" s="128"/>
      <c r="R211" s="128"/>
      <c r="S211" s="128"/>
      <c r="T211" s="128"/>
      <c r="U211" s="128"/>
      <c r="V211" s="128"/>
    </row>
    <row r="212" spans="1:22" ht="11.1" hidden="1" customHeight="1" outlineLevel="2" x14ac:dyDescent="0.25">
      <c r="A212" s="55">
        <v>34</v>
      </c>
      <c r="B212" s="72"/>
      <c r="C212" s="123"/>
      <c r="D212" s="124"/>
      <c r="E212" s="123"/>
      <c r="F212" s="124"/>
      <c r="G212" s="73"/>
      <c r="H212" s="7"/>
      <c r="N212" s="128"/>
      <c r="O212" s="128"/>
      <c r="P212" s="128"/>
      <c r="Q212" s="128"/>
      <c r="R212" s="128"/>
      <c r="S212" s="128"/>
      <c r="T212" s="128"/>
      <c r="U212" s="128"/>
      <c r="V212" s="128"/>
    </row>
    <row r="213" spans="1:22" ht="11.1" hidden="1" customHeight="1" outlineLevel="2" x14ac:dyDescent="0.25">
      <c r="A213" s="55">
        <v>35</v>
      </c>
      <c r="B213" s="72"/>
      <c r="C213" s="123"/>
      <c r="D213" s="124"/>
      <c r="E213" s="123"/>
      <c r="F213" s="124"/>
      <c r="G213" s="73"/>
      <c r="H213" s="7"/>
      <c r="N213" s="128"/>
      <c r="O213" s="128"/>
      <c r="P213" s="128"/>
      <c r="Q213" s="128"/>
      <c r="R213" s="128"/>
      <c r="S213" s="128"/>
      <c r="T213" s="128"/>
      <c r="U213" s="128"/>
      <c r="V213" s="128"/>
    </row>
    <row r="214" spans="1:22" ht="11.1" hidden="1" customHeight="1" outlineLevel="2" x14ac:dyDescent="0.25">
      <c r="A214" s="55">
        <v>36</v>
      </c>
      <c r="B214" s="72"/>
      <c r="C214" s="123"/>
      <c r="D214" s="124"/>
      <c r="E214" s="123"/>
      <c r="F214" s="124"/>
      <c r="G214" s="73"/>
      <c r="H214" s="7"/>
      <c r="N214" s="128"/>
      <c r="O214" s="128"/>
      <c r="P214" s="128"/>
      <c r="Q214" s="128"/>
      <c r="R214" s="128"/>
      <c r="S214" s="128"/>
      <c r="T214" s="128"/>
      <c r="U214" s="128"/>
      <c r="V214" s="128"/>
    </row>
    <row r="215" spans="1:22" ht="11.1" hidden="1" customHeight="1" outlineLevel="2" x14ac:dyDescent="0.25">
      <c r="A215" s="55">
        <v>37</v>
      </c>
      <c r="B215" s="72"/>
      <c r="C215" s="123"/>
      <c r="D215" s="124"/>
      <c r="E215" s="123"/>
      <c r="F215" s="124"/>
      <c r="G215" s="73"/>
      <c r="H215" s="7"/>
      <c r="N215" s="128"/>
      <c r="O215" s="128"/>
      <c r="P215" s="128"/>
      <c r="Q215" s="128"/>
      <c r="R215" s="128"/>
      <c r="S215" s="128"/>
      <c r="T215" s="128"/>
      <c r="U215" s="128"/>
      <c r="V215" s="128"/>
    </row>
    <row r="216" spans="1:22" ht="11.1" hidden="1" customHeight="1" outlineLevel="2" x14ac:dyDescent="0.25">
      <c r="A216" s="55">
        <v>38</v>
      </c>
      <c r="B216" s="72"/>
      <c r="C216" s="123"/>
      <c r="D216" s="124"/>
      <c r="E216" s="123"/>
      <c r="F216" s="124"/>
      <c r="G216" s="73"/>
      <c r="H216" s="7"/>
      <c r="N216" s="128"/>
      <c r="O216" s="128"/>
      <c r="P216" s="128"/>
      <c r="Q216" s="128"/>
      <c r="R216" s="128"/>
      <c r="S216" s="128"/>
      <c r="T216" s="128"/>
      <c r="U216" s="128"/>
      <c r="V216" s="128"/>
    </row>
    <row r="217" spans="1:22" ht="11.1" hidden="1" customHeight="1" outlineLevel="2" x14ac:dyDescent="0.25">
      <c r="A217" s="54">
        <v>39</v>
      </c>
      <c r="B217" s="74"/>
      <c r="C217" s="123"/>
      <c r="D217" s="124"/>
      <c r="E217" s="123"/>
      <c r="F217" s="124"/>
      <c r="G217" s="73"/>
      <c r="H217" s="7"/>
      <c r="N217" s="128"/>
      <c r="O217" s="128"/>
      <c r="P217" s="128"/>
      <c r="Q217" s="128"/>
      <c r="R217" s="128"/>
      <c r="S217" s="128"/>
      <c r="T217" s="128"/>
      <c r="U217" s="128"/>
      <c r="V217" s="128"/>
    </row>
    <row r="218" spans="1:22" ht="11.1" hidden="1" customHeight="1" outlineLevel="2" x14ac:dyDescent="0.25">
      <c r="A218" s="54">
        <v>40</v>
      </c>
      <c r="B218" s="74"/>
      <c r="C218" s="123"/>
      <c r="D218" s="124"/>
      <c r="E218" s="123"/>
      <c r="F218" s="124"/>
      <c r="G218" s="73"/>
      <c r="H218" s="7"/>
      <c r="N218" s="128"/>
      <c r="O218" s="128"/>
      <c r="P218" s="128"/>
      <c r="Q218" s="128"/>
      <c r="R218" s="128"/>
      <c r="S218" s="128"/>
      <c r="T218" s="128"/>
      <c r="U218" s="128"/>
      <c r="V218" s="128"/>
    </row>
    <row r="219" spans="1:22" s="57" customFormat="1" ht="12.6" customHeight="1" outlineLevel="1" collapsed="1" x14ac:dyDescent="0.25">
      <c r="A219" s="6"/>
      <c r="B219" s="59" t="s">
        <v>38</v>
      </c>
      <c r="C219" s="3"/>
      <c r="D219" s="3"/>
      <c r="E219" s="3"/>
      <c r="F219" s="3"/>
      <c r="G219" s="3"/>
      <c r="L219" s="82"/>
      <c r="N219" s="128"/>
      <c r="O219" s="128"/>
      <c r="P219" s="128"/>
      <c r="Q219" s="128"/>
      <c r="R219" s="128"/>
      <c r="S219" s="128"/>
      <c r="T219" s="128"/>
      <c r="U219" s="128"/>
      <c r="V219" s="128"/>
    </row>
    <row r="220" spans="1:22" ht="11.1" hidden="1" customHeight="1" outlineLevel="2" x14ac:dyDescent="0.25">
      <c r="A220" s="55">
        <v>41</v>
      </c>
      <c r="B220" s="72"/>
      <c r="C220" s="123"/>
      <c r="D220" s="124"/>
      <c r="E220" s="123"/>
      <c r="F220" s="124"/>
      <c r="G220" s="73"/>
      <c r="H220" s="7"/>
      <c r="N220" s="128"/>
      <c r="O220" s="128"/>
      <c r="P220" s="128"/>
      <c r="Q220" s="128"/>
      <c r="R220" s="128"/>
      <c r="S220" s="128"/>
      <c r="T220" s="128"/>
      <c r="U220" s="128"/>
      <c r="V220" s="128"/>
    </row>
    <row r="221" spans="1:22" ht="11.1" hidden="1" customHeight="1" outlineLevel="2" x14ac:dyDescent="0.25">
      <c r="A221" s="55">
        <v>42</v>
      </c>
      <c r="B221" s="72"/>
      <c r="C221" s="123"/>
      <c r="D221" s="124"/>
      <c r="E221" s="123"/>
      <c r="F221" s="124"/>
      <c r="G221" s="73"/>
      <c r="H221" s="7"/>
      <c r="N221" s="128"/>
      <c r="O221" s="128"/>
      <c r="P221" s="128"/>
      <c r="Q221" s="128"/>
      <c r="R221" s="128"/>
      <c r="S221" s="128"/>
      <c r="T221" s="128"/>
      <c r="U221" s="128"/>
      <c r="V221" s="128"/>
    </row>
    <row r="222" spans="1:22" ht="11.1" hidden="1" customHeight="1" outlineLevel="2" x14ac:dyDescent="0.25">
      <c r="A222" s="55">
        <v>43</v>
      </c>
      <c r="B222" s="72"/>
      <c r="C222" s="123"/>
      <c r="D222" s="124"/>
      <c r="E222" s="123"/>
      <c r="F222" s="124"/>
      <c r="G222" s="73"/>
      <c r="H222" s="7"/>
      <c r="N222" s="128"/>
      <c r="O222" s="128"/>
      <c r="P222" s="128"/>
      <c r="Q222" s="128"/>
      <c r="R222" s="128"/>
      <c r="S222" s="128"/>
      <c r="T222" s="128"/>
      <c r="U222" s="128"/>
      <c r="V222" s="128"/>
    </row>
    <row r="223" spans="1:22" ht="11.1" hidden="1" customHeight="1" outlineLevel="2" x14ac:dyDescent="0.25">
      <c r="A223" s="55">
        <v>44</v>
      </c>
      <c r="B223" s="72"/>
      <c r="C223" s="123"/>
      <c r="D223" s="124"/>
      <c r="E223" s="123"/>
      <c r="F223" s="124"/>
      <c r="G223" s="73"/>
      <c r="H223" s="7"/>
      <c r="N223" s="128"/>
      <c r="O223" s="128"/>
      <c r="P223" s="128"/>
      <c r="Q223" s="128"/>
      <c r="R223" s="128"/>
      <c r="S223" s="128"/>
      <c r="T223" s="128"/>
      <c r="U223" s="128"/>
      <c r="V223" s="128"/>
    </row>
    <row r="224" spans="1:22" ht="11.1" hidden="1" customHeight="1" outlineLevel="2" x14ac:dyDescent="0.25">
      <c r="A224" s="55">
        <v>45</v>
      </c>
      <c r="B224" s="72"/>
      <c r="C224" s="123"/>
      <c r="D224" s="124"/>
      <c r="E224" s="123"/>
      <c r="F224" s="124"/>
      <c r="G224" s="73"/>
      <c r="H224" s="7"/>
      <c r="N224" s="128"/>
      <c r="O224" s="128"/>
      <c r="P224" s="128"/>
      <c r="Q224" s="128"/>
      <c r="R224" s="128"/>
      <c r="S224" s="128"/>
      <c r="T224" s="128"/>
      <c r="U224" s="128"/>
      <c r="V224" s="128"/>
    </row>
    <row r="225" spans="1:22" ht="11.1" hidden="1" customHeight="1" outlineLevel="2" x14ac:dyDescent="0.25">
      <c r="A225" s="55">
        <v>46</v>
      </c>
      <c r="B225" s="72"/>
      <c r="C225" s="123"/>
      <c r="D225" s="124"/>
      <c r="E225" s="123"/>
      <c r="F225" s="124"/>
      <c r="G225" s="73"/>
      <c r="H225" s="7"/>
      <c r="N225" s="128"/>
      <c r="O225" s="128"/>
      <c r="P225" s="128"/>
      <c r="Q225" s="128"/>
      <c r="R225" s="128"/>
      <c r="S225" s="128"/>
      <c r="T225" s="128"/>
      <c r="U225" s="128"/>
      <c r="V225" s="128"/>
    </row>
    <row r="226" spans="1:22" ht="11.1" hidden="1" customHeight="1" outlineLevel="2" x14ac:dyDescent="0.25">
      <c r="A226" s="55">
        <v>47</v>
      </c>
      <c r="B226" s="72"/>
      <c r="C226" s="123"/>
      <c r="D226" s="124"/>
      <c r="E226" s="123"/>
      <c r="F226" s="124"/>
      <c r="G226" s="73"/>
      <c r="H226" s="7"/>
      <c r="N226" s="128"/>
      <c r="O226" s="128"/>
      <c r="P226" s="128"/>
      <c r="Q226" s="128"/>
      <c r="R226" s="128"/>
      <c r="S226" s="128"/>
      <c r="T226" s="128"/>
      <c r="U226" s="128"/>
      <c r="V226" s="128"/>
    </row>
    <row r="227" spans="1:22" ht="11.1" hidden="1" customHeight="1" outlineLevel="2" x14ac:dyDescent="0.25">
      <c r="A227" s="55">
        <v>48</v>
      </c>
      <c r="B227" s="72"/>
      <c r="C227" s="123"/>
      <c r="D227" s="124"/>
      <c r="E227" s="123"/>
      <c r="F227" s="124"/>
      <c r="G227" s="73"/>
      <c r="H227" s="7"/>
      <c r="N227" s="128"/>
      <c r="O227" s="128"/>
      <c r="P227" s="128"/>
      <c r="Q227" s="128"/>
      <c r="R227" s="128"/>
      <c r="S227" s="128"/>
      <c r="T227" s="128"/>
      <c r="U227" s="128"/>
      <c r="V227" s="128"/>
    </row>
    <row r="228" spans="1:22" ht="11.1" hidden="1" customHeight="1" outlineLevel="2" x14ac:dyDescent="0.25">
      <c r="A228" s="55">
        <v>49</v>
      </c>
      <c r="B228" s="72"/>
      <c r="C228" s="123"/>
      <c r="D228" s="124"/>
      <c r="E228" s="123"/>
      <c r="F228" s="124"/>
      <c r="G228" s="73"/>
      <c r="H228" s="7"/>
      <c r="N228" s="128"/>
      <c r="O228" s="128"/>
      <c r="P228" s="128"/>
      <c r="Q228" s="128"/>
      <c r="R228" s="128"/>
      <c r="S228" s="128"/>
      <c r="T228" s="128"/>
      <c r="U228" s="128"/>
      <c r="V228" s="128"/>
    </row>
    <row r="229" spans="1:22" ht="11.1" hidden="1" customHeight="1" outlineLevel="2" x14ac:dyDescent="0.25">
      <c r="A229" s="55">
        <v>50</v>
      </c>
      <c r="B229" s="72"/>
      <c r="C229" s="123"/>
      <c r="D229" s="124"/>
      <c r="E229" s="123"/>
      <c r="F229" s="124"/>
      <c r="G229" s="73"/>
      <c r="H229" s="7"/>
      <c r="N229" s="128"/>
      <c r="O229" s="128"/>
      <c r="P229" s="128"/>
      <c r="Q229" s="128"/>
      <c r="R229" s="128"/>
      <c r="S229" s="128"/>
      <c r="T229" s="128"/>
      <c r="U229" s="128"/>
      <c r="V229" s="128"/>
    </row>
    <row r="230" spans="1:22" ht="11.1" hidden="1" customHeight="1" outlineLevel="2" x14ac:dyDescent="0.25">
      <c r="A230" s="55">
        <v>51</v>
      </c>
      <c r="B230" s="72"/>
      <c r="C230" s="123"/>
      <c r="D230" s="124"/>
      <c r="E230" s="123"/>
      <c r="F230" s="124"/>
      <c r="G230" s="73"/>
      <c r="H230" s="7"/>
      <c r="N230" s="128"/>
      <c r="O230" s="128"/>
      <c r="P230" s="128"/>
      <c r="Q230" s="128"/>
      <c r="R230" s="128"/>
      <c r="S230" s="128"/>
      <c r="T230" s="128"/>
      <c r="U230" s="128"/>
      <c r="V230" s="128"/>
    </row>
    <row r="231" spans="1:22" ht="11.1" hidden="1" customHeight="1" outlineLevel="2" x14ac:dyDescent="0.25">
      <c r="A231" s="55">
        <v>52</v>
      </c>
      <c r="B231" s="72"/>
      <c r="C231" s="123"/>
      <c r="D231" s="124"/>
      <c r="E231" s="123"/>
      <c r="F231" s="124"/>
      <c r="G231" s="73"/>
      <c r="H231" s="7"/>
      <c r="N231" s="128"/>
      <c r="O231" s="128"/>
      <c r="P231" s="128"/>
      <c r="Q231" s="128"/>
      <c r="R231" s="128"/>
      <c r="S231" s="128"/>
      <c r="T231" s="128"/>
      <c r="U231" s="128"/>
      <c r="V231" s="128"/>
    </row>
    <row r="232" spans="1:22" ht="11.1" hidden="1" customHeight="1" outlineLevel="2" x14ac:dyDescent="0.25">
      <c r="A232" s="55">
        <v>53</v>
      </c>
      <c r="B232" s="72"/>
      <c r="C232" s="123"/>
      <c r="D232" s="124"/>
      <c r="E232" s="123"/>
      <c r="F232" s="124"/>
      <c r="G232" s="73"/>
      <c r="H232" s="7"/>
      <c r="N232" s="128"/>
      <c r="O232" s="128"/>
      <c r="P232" s="128"/>
      <c r="Q232" s="128"/>
      <c r="R232" s="128"/>
      <c r="S232" s="128"/>
      <c r="T232" s="128"/>
      <c r="U232" s="128"/>
      <c r="V232" s="128"/>
    </row>
    <row r="233" spans="1:22" ht="11.1" hidden="1" customHeight="1" outlineLevel="2" x14ac:dyDescent="0.25">
      <c r="A233" s="55">
        <v>54</v>
      </c>
      <c r="B233" s="72"/>
      <c r="C233" s="123"/>
      <c r="D233" s="124"/>
      <c r="E233" s="123"/>
      <c r="F233" s="124"/>
      <c r="G233" s="73"/>
      <c r="H233" s="7"/>
      <c r="N233" s="128"/>
      <c r="O233" s="128"/>
      <c r="P233" s="128"/>
      <c r="Q233" s="128"/>
      <c r="R233" s="128"/>
      <c r="S233" s="128"/>
      <c r="T233" s="128"/>
      <c r="U233" s="128"/>
      <c r="V233" s="128"/>
    </row>
    <row r="234" spans="1:22" ht="11.1" hidden="1" customHeight="1" outlineLevel="2" x14ac:dyDescent="0.25">
      <c r="A234" s="55">
        <v>55</v>
      </c>
      <c r="B234" s="72"/>
      <c r="C234" s="123"/>
      <c r="D234" s="124"/>
      <c r="E234" s="123"/>
      <c r="F234" s="124"/>
      <c r="G234" s="73"/>
      <c r="H234" s="7"/>
      <c r="N234" s="128"/>
      <c r="O234" s="128"/>
      <c r="P234" s="128"/>
      <c r="Q234" s="128"/>
      <c r="R234" s="128"/>
      <c r="S234" s="128"/>
      <c r="T234" s="128"/>
      <c r="U234" s="128"/>
      <c r="V234" s="128"/>
    </row>
    <row r="235" spans="1:22" ht="11.1" hidden="1" customHeight="1" outlineLevel="2" x14ac:dyDescent="0.25">
      <c r="A235" s="55">
        <v>56</v>
      </c>
      <c r="B235" s="72"/>
      <c r="C235" s="123"/>
      <c r="D235" s="124"/>
      <c r="E235" s="123"/>
      <c r="F235" s="124"/>
      <c r="G235" s="73"/>
      <c r="H235" s="7"/>
      <c r="N235" s="128"/>
      <c r="O235" s="128"/>
      <c r="P235" s="128"/>
      <c r="Q235" s="128"/>
      <c r="R235" s="128"/>
      <c r="S235" s="128"/>
      <c r="T235" s="128"/>
      <c r="U235" s="128"/>
      <c r="V235" s="128"/>
    </row>
    <row r="236" spans="1:22" ht="11.1" hidden="1" customHeight="1" outlineLevel="2" x14ac:dyDescent="0.25">
      <c r="A236" s="55">
        <v>57</v>
      </c>
      <c r="B236" s="72"/>
      <c r="C236" s="123"/>
      <c r="D236" s="124"/>
      <c r="E236" s="123"/>
      <c r="F236" s="124"/>
      <c r="G236" s="73"/>
      <c r="H236" s="7"/>
      <c r="N236" s="128"/>
      <c r="O236" s="128"/>
      <c r="P236" s="128"/>
      <c r="Q236" s="128"/>
      <c r="R236" s="128"/>
      <c r="S236" s="128"/>
      <c r="T236" s="128"/>
      <c r="U236" s="128"/>
      <c r="V236" s="128"/>
    </row>
    <row r="237" spans="1:22" ht="11.1" hidden="1" customHeight="1" outlineLevel="2" x14ac:dyDescent="0.25">
      <c r="A237" s="55">
        <v>58</v>
      </c>
      <c r="B237" s="72"/>
      <c r="C237" s="123"/>
      <c r="D237" s="124"/>
      <c r="E237" s="123"/>
      <c r="F237" s="124"/>
      <c r="G237" s="73"/>
      <c r="H237" s="7"/>
      <c r="N237" s="128"/>
      <c r="O237" s="128"/>
      <c r="P237" s="128"/>
      <c r="Q237" s="128"/>
      <c r="R237" s="128"/>
      <c r="S237" s="128"/>
      <c r="T237" s="128"/>
      <c r="U237" s="128"/>
      <c r="V237" s="128"/>
    </row>
    <row r="238" spans="1:22" ht="11.1" hidden="1" customHeight="1" outlineLevel="2" x14ac:dyDescent="0.25">
      <c r="A238" s="55">
        <v>59</v>
      </c>
      <c r="B238" s="72"/>
      <c r="C238" s="123"/>
      <c r="D238" s="124"/>
      <c r="E238" s="123"/>
      <c r="F238" s="124"/>
      <c r="G238" s="73"/>
      <c r="H238" s="7"/>
      <c r="N238" s="128"/>
      <c r="O238" s="128"/>
      <c r="P238" s="128"/>
      <c r="Q238" s="128"/>
      <c r="R238" s="128"/>
      <c r="S238" s="128"/>
      <c r="T238" s="128"/>
      <c r="U238" s="128"/>
      <c r="V238" s="128"/>
    </row>
    <row r="239" spans="1:22" ht="11.1" hidden="1" customHeight="1" outlineLevel="2" x14ac:dyDescent="0.25">
      <c r="A239" s="55">
        <v>60</v>
      </c>
      <c r="B239" s="72"/>
      <c r="C239" s="123"/>
      <c r="D239" s="124"/>
      <c r="E239" s="123"/>
      <c r="F239" s="124"/>
      <c r="G239" s="73"/>
      <c r="H239" s="7"/>
      <c r="N239" s="128"/>
      <c r="O239" s="128"/>
      <c r="P239" s="128"/>
      <c r="Q239" s="128"/>
      <c r="R239" s="128"/>
      <c r="S239" s="128"/>
      <c r="T239" s="128"/>
      <c r="U239" s="128"/>
      <c r="V239" s="128"/>
    </row>
    <row r="240" spans="1:22" ht="11.1" hidden="1" customHeight="1" outlineLevel="2" x14ac:dyDescent="0.25">
      <c r="A240" s="55">
        <v>61</v>
      </c>
      <c r="B240" s="72"/>
      <c r="C240" s="123"/>
      <c r="D240" s="124"/>
      <c r="E240" s="123"/>
      <c r="F240" s="124"/>
      <c r="G240" s="73"/>
      <c r="H240" s="7"/>
    </row>
    <row r="241" spans="1:8" ht="11.1" hidden="1" customHeight="1" outlineLevel="2" x14ac:dyDescent="0.25">
      <c r="A241" s="55">
        <v>62</v>
      </c>
      <c r="B241" s="72"/>
      <c r="C241" s="123"/>
      <c r="D241" s="124"/>
      <c r="E241" s="123"/>
      <c r="F241" s="124"/>
      <c r="G241" s="73"/>
      <c r="H241" s="7"/>
    </row>
    <row r="242" spans="1:8" ht="11.1" hidden="1" customHeight="1" outlineLevel="2" x14ac:dyDescent="0.25">
      <c r="A242" s="55">
        <v>63</v>
      </c>
      <c r="B242" s="72"/>
      <c r="C242" s="123"/>
      <c r="D242" s="124"/>
      <c r="E242" s="123"/>
      <c r="F242" s="124"/>
      <c r="G242" s="73"/>
      <c r="H242" s="7"/>
    </row>
    <row r="243" spans="1:8" ht="11.1" hidden="1" customHeight="1" outlineLevel="2" x14ac:dyDescent="0.25">
      <c r="A243" s="55">
        <v>64</v>
      </c>
      <c r="B243" s="72"/>
      <c r="C243" s="123"/>
      <c r="D243" s="124"/>
      <c r="E243" s="123"/>
      <c r="F243" s="124"/>
      <c r="G243" s="73"/>
      <c r="H243" s="7"/>
    </row>
    <row r="244" spans="1:8" ht="11.1" hidden="1" customHeight="1" outlineLevel="2" x14ac:dyDescent="0.25">
      <c r="A244" s="55">
        <v>65</v>
      </c>
      <c r="B244" s="72"/>
      <c r="C244" s="123"/>
      <c r="D244" s="124"/>
      <c r="E244" s="123"/>
      <c r="F244" s="124"/>
      <c r="G244" s="73"/>
      <c r="H244" s="7"/>
    </row>
    <row r="245" spans="1:8" ht="11.1" hidden="1" customHeight="1" outlineLevel="2" x14ac:dyDescent="0.25">
      <c r="A245" s="55">
        <v>66</v>
      </c>
      <c r="B245" s="72"/>
      <c r="C245" s="123"/>
      <c r="D245" s="124"/>
      <c r="E245" s="123"/>
      <c r="F245" s="124"/>
      <c r="G245" s="73"/>
      <c r="H245" s="7"/>
    </row>
    <row r="246" spans="1:8" ht="11.1" hidden="1" customHeight="1" outlineLevel="2" x14ac:dyDescent="0.25">
      <c r="A246" s="55">
        <v>67</v>
      </c>
      <c r="B246" s="72"/>
      <c r="C246" s="123"/>
      <c r="D246" s="124"/>
      <c r="E246" s="123"/>
      <c r="F246" s="124"/>
      <c r="G246" s="73"/>
      <c r="H246" s="7"/>
    </row>
    <row r="247" spans="1:8" ht="11.1" hidden="1" customHeight="1" outlineLevel="2" x14ac:dyDescent="0.25">
      <c r="A247" s="55">
        <v>68</v>
      </c>
      <c r="B247" s="72"/>
      <c r="C247" s="123"/>
      <c r="D247" s="124"/>
      <c r="E247" s="123"/>
      <c r="F247" s="124"/>
      <c r="G247" s="73"/>
      <c r="H247" s="7"/>
    </row>
    <row r="248" spans="1:8" ht="11.1" hidden="1" customHeight="1" outlineLevel="2" x14ac:dyDescent="0.25">
      <c r="A248" s="55">
        <v>69</v>
      </c>
      <c r="B248" s="72"/>
      <c r="C248" s="123"/>
      <c r="D248" s="124"/>
      <c r="E248" s="123"/>
      <c r="F248" s="124"/>
      <c r="G248" s="73"/>
      <c r="H248" s="7"/>
    </row>
    <row r="249" spans="1:8" ht="11.1" hidden="1" customHeight="1" outlineLevel="2" x14ac:dyDescent="0.25">
      <c r="A249" s="55">
        <v>70</v>
      </c>
      <c r="B249" s="72"/>
      <c r="C249" s="123"/>
      <c r="D249" s="124"/>
      <c r="E249" s="123"/>
      <c r="F249" s="124"/>
      <c r="G249" s="73"/>
      <c r="H249" s="7"/>
    </row>
    <row r="250" spans="1:8" ht="11.1" hidden="1" customHeight="1" outlineLevel="2" x14ac:dyDescent="0.25">
      <c r="A250" s="55">
        <v>71</v>
      </c>
      <c r="B250" s="72"/>
      <c r="C250" s="123"/>
      <c r="D250" s="124"/>
      <c r="E250" s="123"/>
      <c r="F250" s="124"/>
      <c r="G250" s="73"/>
      <c r="H250" s="7"/>
    </row>
    <row r="251" spans="1:8" ht="11.1" hidden="1" customHeight="1" outlineLevel="2" x14ac:dyDescent="0.25">
      <c r="A251" s="55">
        <v>72</v>
      </c>
      <c r="B251" s="72"/>
      <c r="C251" s="123"/>
      <c r="D251" s="124"/>
      <c r="E251" s="123"/>
      <c r="F251" s="124"/>
      <c r="G251" s="73"/>
      <c r="H251" s="7"/>
    </row>
    <row r="252" spans="1:8" ht="11.1" hidden="1" customHeight="1" outlineLevel="2" x14ac:dyDescent="0.25">
      <c r="A252" s="55">
        <v>73</v>
      </c>
      <c r="B252" s="72"/>
      <c r="C252" s="123"/>
      <c r="D252" s="124"/>
      <c r="E252" s="123"/>
      <c r="F252" s="124"/>
      <c r="G252" s="73"/>
      <c r="H252" s="7"/>
    </row>
    <row r="253" spans="1:8" ht="11.1" hidden="1" customHeight="1" outlineLevel="2" x14ac:dyDescent="0.25">
      <c r="A253" s="55">
        <v>74</v>
      </c>
      <c r="B253" s="72"/>
      <c r="C253" s="123"/>
      <c r="D253" s="124"/>
      <c r="E253" s="123"/>
      <c r="F253" s="124"/>
      <c r="G253" s="73"/>
      <c r="H253" s="7"/>
    </row>
    <row r="254" spans="1:8" ht="11.1" hidden="1" customHeight="1" outlineLevel="2" x14ac:dyDescent="0.25">
      <c r="A254" s="55">
        <v>75</v>
      </c>
      <c r="B254" s="72"/>
      <c r="C254" s="123"/>
      <c r="D254" s="124"/>
      <c r="E254" s="123"/>
      <c r="F254" s="124"/>
      <c r="G254" s="73"/>
      <c r="H254" s="7"/>
    </row>
    <row r="255" spans="1:8" ht="11.1" hidden="1" customHeight="1" outlineLevel="2" x14ac:dyDescent="0.25">
      <c r="A255" s="55">
        <v>76</v>
      </c>
      <c r="B255" s="72"/>
      <c r="C255" s="123"/>
      <c r="D255" s="124"/>
      <c r="E255" s="123"/>
      <c r="F255" s="124"/>
      <c r="G255" s="73"/>
      <c r="H255" s="7"/>
    </row>
    <row r="256" spans="1:8" ht="11.1" hidden="1" customHeight="1" outlineLevel="2" x14ac:dyDescent="0.25">
      <c r="A256" s="55">
        <v>77</v>
      </c>
      <c r="B256" s="72"/>
      <c r="C256" s="123"/>
      <c r="D256" s="124"/>
      <c r="E256" s="123"/>
      <c r="F256" s="124"/>
      <c r="G256" s="73"/>
      <c r="H256" s="7"/>
    </row>
    <row r="257" spans="1:8" ht="11.1" hidden="1" customHeight="1" outlineLevel="2" x14ac:dyDescent="0.25">
      <c r="A257" s="55">
        <v>78</v>
      </c>
      <c r="B257" s="72"/>
      <c r="C257" s="123"/>
      <c r="D257" s="124"/>
      <c r="E257" s="123"/>
      <c r="F257" s="124"/>
      <c r="G257" s="73"/>
      <c r="H257" s="7"/>
    </row>
    <row r="258" spans="1:8" ht="11.1" hidden="1" customHeight="1" outlineLevel="2" x14ac:dyDescent="0.25">
      <c r="A258" s="55">
        <v>79</v>
      </c>
      <c r="B258" s="72"/>
      <c r="C258" s="123"/>
      <c r="D258" s="124"/>
      <c r="E258" s="123"/>
      <c r="F258" s="124"/>
      <c r="G258" s="73"/>
      <c r="H258" s="7"/>
    </row>
    <row r="259" spans="1:8" ht="11.1" hidden="1" customHeight="1" outlineLevel="2" x14ac:dyDescent="0.25">
      <c r="A259" s="55">
        <v>80</v>
      </c>
      <c r="B259" s="72"/>
      <c r="C259" s="123"/>
      <c r="D259" s="124"/>
      <c r="E259" s="123"/>
      <c r="F259" s="124"/>
      <c r="G259" s="73"/>
      <c r="H259" s="7"/>
    </row>
    <row r="260" spans="1:8" ht="11.1" hidden="1" customHeight="1" outlineLevel="2" x14ac:dyDescent="0.25">
      <c r="A260" s="55">
        <v>81</v>
      </c>
      <c r="B260" s="72"/>
      <c r="C260" s="123"/>
      <c r="D260" s="124"/>
      <c r="E260" s="123"/>
      <c r="F260" s="124"/>
      <c r="G260" s="73"/>
      <c r="H260" s="7"/>
    </row>
    <row r="261" spans="1:8" ht="11.1" hidden="1" customHeight="1" outlineLevel="2" x14ac:dyDescent="0.25">
      <c r="A261" s="55">
        <v>82</v>
      </c>
      <c r="B261" s="72"/>
      <c r="C261" s="123"/>
      <c r="D261" s="124"/>
      <c r="E261" s="123"/>
      <c r="F261" s="124"/>
      <c r="G261" s="73"/>
      <c r="H261" s="7"/>
    </row>
    <row r="262" spans="1:8" ht="11.1" hidden="1" customHeight="1" outlineLevel="2" x14ac:dyDescent="0.25">
      <c r="A262" s="55">
        <v>83</v>
      </c>
      <c r="B262" s="72"/>
      <c r="C262" s="123"/>
      <c r="D262" s="124"/>
      <c r="E262" s="123"/>
      <c r="F262" s="124"/>
      <c r="G262" s="73"/>
      <c r="H262" s="7"/>
    </row>
    <row r="263" spans="1:8" ht="11.1" hidden="1" customHeight="1" outlineLevel="2" x14ac:dyDescent="0.25">
      <c r="A263" s="55">
        <v>84</v>
      </c>
      <c r="B263" s="72"/>
      <c r="C263" s="123"/>
      <c r="D263" s="124"/>
      <c r="E263" s="123"/>
      <c r="F263" s="124"/>
      <c r="G263" s="73"/>
      <c r="H263" s="7"/>
    </row>
    <row r="264" spans="1:8" ht="11.1" hidden="1" customHeight="1" outlineLevel="2" x14ac:dyDescent="0.25">
      <c r="A264" s="55">
        <v>85</v>
      </c>
      <c r="B264" s="72"/>
      <c r="C264" s="123"/>
      <c r="D264" s="124"/>
      <c r="E264" s="123"/>
      <c r="F264" s="124"/>
      <c r="G264" s="73"/>
      <c r="H264" s="7"/>
    </row>
    <row r="265" spans="1:8" ht="11.1" hidden="1" customHeight="1" outlineLevel="2" x14ac:dyDescent="0.25">
      <c r="A265" s="55">
        <v>86</v>
      </c>
      <c r="B265" s="72"/>
      <c r="C265" s="123"/>
      <c r="D265" s="124"/>
      <c r="E265" s="123"/>
      <c r="F265" s="124"/>
      <c r="G265" s="73"/>
      <c r="H265" s="7"/>
    </row>
    <row r="266" spans="1:8" ht="11.1" hidden="1" customHeight="1" outlineLevel="2" x14ac:dyDescent="0.25">
      <c r="A266" s="55">
        <v>87</v>
      </c>
      <c r="B266" s="72"/>
      <c r="C266" s="123"/>
      <c r="D266" s="124"/>
      <c r="E266" s="123"/>
      <c r="F266" s="124"/>
      <c r="G266" s="73"/>
      <c r="H266" s="7"/>
    </row>
    <row r="267" spans="1:8" ht="11.1" hidden="1" customHeight="1" outlineLevel="2" x14ac:dyDescent="0.25">
      <c r="A267" s="55">
        <v>88</v>
      </c>
      <c r="B267" s="72"/>
      <c r="C267" s="123"/>
      <c r="D267" s="124"/>
      <c r="E267" s="123"/>
      <c r="F267" s="124"/>
      <c r="G267" s="73"/>
      <c r="H267" s="7"/>
    </row>
    <row r="268" spans="1:8" ht="11.1" hidden="1" customHeight="1" outlineLevel="2" x14ac:dyDescent="0.25">
      <c r="A268" s="55">
        <v>89</v>
      </c>
      <c r="B268" s="72"/>
      <c r="C268" s="123"/>
      <c r="D268" s="124"/>
      <c r="E268" s="123"/>
      <c r="F268" s="124"/>
      <c r="G268" s="73"/>
      <c r="H268" s="7"/>
    </row>
    <row r="269" spans="1:8" ht="11.1" hidden="1" customHeight="1" outlineLevel="2" x14ac:dyDescent="0.25">
      <c r="A269" s="54">
        <v>90</v>
      </c>
      <c r="B269" s="74"/>
      <c r="C269" s="123"/>
      <c r="D269" s="124"/>
      <c r="E269" s="123"/>
      <c r="F269" s="124"/>
      <c r="G269" s="73"/>
      <c r="H269" s="7"/>
    </row>
    <row r="270" spans="1:8" ht="11.1" hidden="1" customHeight="1" outlineLevel="2" x14ac:dyDescent="0.25">
      <c r="A270" s="54">
        <v>91</v>
      </c>
      <c r="B270" s="74"/>
      <c r="C270" s="123"/>
      <c r="D270" s="124"/>
      <c r="E270" s="123"/>
      <c r="F270" s="124"/>
      <c r="G270" s="73"/>
      <c r="H270" s="7"/>
    </row>
    <row r="271" spans="1:8" ht="11.1" hidden="1" customHeight="1" outlineLevel="2" x14ac:dyDescent="0.25">
      <c r="A271" s="54">
        <v>92</v>
      </c>
      <c r="B271" s="74"/>
      <c r="C271" s="123"/>
      <c r="D271" s="124"/>
      <c r="E271" s="123"/>
      <c r="F271" s="124"/>
      <c r="G271" s="73"/>
      <c r="H271" s="7"/>
    </row>
    <row r="272" spans="1:8" ht="11.1" hidden="1" customHeight="1" outlineLevel="2" x14ac:dyDescent="0.25">
      <c r="A272" s="54">
        <v>93</v>
      </c>
      <c r="B272" s="74"/>
      <c r="C272" s="123"/>
      <c r="D272" s="124"/>
      <c r="E272" s="123"/>
      <c r="F272" s="124"/>
      <c r="G272" s="73"/>
      <c r="H272" s="7"/>
    </row>
    <row r="273" spans="1:18" ht="11.1" hidden="1" customHeight="1" outlineLevel="2" x14ac:dyDescent="0.25">
      <c r="A273" s="54">
        <v>94</v>
      </c>
      <c r="B273" s="74"/>
      <c r="C273" s="123"/>
      <c r="D273" s="124"/>
      <c r="E273" s="123"/>
      <c r="F273" s="124"/>
      <c r="G273" s="73"/>
      <c r="H273" s="7"/>
    </row>
    <row r="274" spans="1:18" ht="11.1" hidden="1" customHeight="1" outlineLevel="2" x14ac:dyDescent="0.25">
      <c r="A274" s="54">
        <v>95</v>
      </c>
      <c r="B274" s="74"/>
      <c r="C274" s="123"/>
      <c r="D274" s="124"/>
      <c r="E274" s="123"/>
      <c r="F274" s="124"/>
      <c r="G274" s="73"/>
      <c r="H274" s="7"/>
    </row>
    <row r="275" spans="1:18" ht="11.1" hidden="1" customHeight="1" outlineLevel="2" x14ac:dyDescent="0.25">
      <c r="A275" s="54">
        <v>96</v>
      </c>
      <c r="B275" s="74"/>
      <c r="C275" s="123"/>
      <c r="D275" s="124"/>
      <c r="E275" s="123"/>
      <c r="F275" s="124"/>
      <c r="G275" s="73"/>
      <c r="H275" s="7"/>
    </row>
    <row r="276" spans="1:18" ht="11.1" hidden="1" customHeight="1" outlineLevel="2" x14ac:dyDescent="0.25">
      <c r="A276" s="54">
        <v>97</v>
      </c>
      <c r="B276" s="74"/>
      <c r="C276" s="123"/>
      <c r="D276" s="124"/>
      <c r="E276" s="123"/>
      <c r="F276" s="124"/>
      <c r="G276" s="73"/>
      <c r="H276" s="7"/>
    </row>
    <row r="277" spans="1:18" ht="11.1" hidden="1" customHeight="1" outlineLevel="2" x14ac:dyDescent="0.25">
      <c r="A277" s="54">
        <v>98</v>
      </c>
      <c r="B277" s="74"/>
      <c r="C277" s="123"/>
      <c r="D277" s="124"/>
      <c r="E277" s="123"/>
      <c r="F277" s="124"/>
      <c r="G277" s="73"/>
      <c r="H277" s="7"/>
    </row>
    <row r="278" spans="1:18" ht="11.1" hidden="1" customHeight="1" outlineLevel="2" x14ac:dyDescent="0.25">
      <c r="A278" s="54">
        <v>99</v>
      </c>
      <c r="B278" s="74"/>
      <c r="C278" s="123"/>
      <c r="D278" s="124"/>
      <c r="E278" s="123"/>
      <c r="F278" s="124"/>
      <c r="G278" s="73"/>
      <c r="H278" s="7"/>
    </row>
    <row r="279" spans="1:18" ht="11.1" hidden="1" customHeight="1" outlineLevel="2" x14ac:dyDescent="0.25">
      <c r="A279" s="54">
        <v>100</v>
      </c>
      <c r="B279" s="74"/>
      <c r="C279" s="123"/>
      <c r="D279" s="124"/>
      <c r="E279" s="123"/>
      <c r="F279" s="124"/>
      <c r="G279" s="73"/>
      <c r="H279" s="7"/>
    </row>
    <row r="280" spans="1:18" ht="11.1" customHeight="1" outlineLevel="1" collapsed="1" x14ac:dyDescent="0.25">
      <c r="A280" s="57"/>
      <c r="B280" s="57"/>
      <c r="C280" s="57"/>
      <c r="D280" s="57"/>
      <c r="E280" s="57"/>
      <c r="F280" s="57"/>
      <c r="G280" s="58"/>
      <c r="H280" s="7"/>
    </row>
    <row r="281" spans="1:18" ht="7.35" customHeight="1" x14ac:dyDescent="0.25">
      <c r="A281" s="11"/>
      <c r="C281" s="24"/>
      <c r="D281" s="24"/>
    </row>
    <row r="282" spans="1:18" ht="15.75" thickBot="1" x14ac:dyDescent="0.3">
      <c r="A282" s="11" t="s">
        <v>50</v>
      </c>
      <c r="C282" s="24" t="s">
        <v>51</v>
      </c>
      <c r="D282" s="24"/>
    </row>
    <row r="283" spans="1:18" ht="15.75" outlineLevel="1" thickBot="1" x14ac:dyDescent="0.3">
      <c r="A283" s="23" t="s">
        <v>52</v>
      </c>
      <c r="B283" s="20"/>
      <c r="G283" s="70"/>
      <c r="N283" s="19" t="s">
        <v>244</v>
      </c>
    </row>
    <row r="284" spans="1:18" ht="15.75" outlineLevel="1" thickBot="1" x14ac:dyDescent="0.3">
      <c r="A284" s="1" t="s">
        <v>53</v>
      </c>
      <c r="B284" s="20"/>
      <c r="G284" s="71"/>
      <c r="N284" s="19" t="s">
        <v>244</v>
      </c>
    </row>
    <row r="285" spans="1:18" ht="15.75" outlineLevel="1" thickBot="1" x14ac:dyDescent="0.3">
      <c r="A285" s="33" t="s">
        <v>54</v>
      </c>
      <c r="B285" s="34"/>
      <c r="F285" s="6"/>
      <c r="G285" s="71"/>
      <c r="N285" s="19" t="s">
        <v>244</v>
      </c>
    </row>
    <row r="286" spans="1:18" ht="16.350000000000001" customHeight="1" outlineLevel="1" x14ac:dyDescent="0.25">
      <c r="A286" s="11" t="s">
        <v>55</v>
      </c>
    </row>
    <row r="287" spans="1:18" ht="14.45" customHeight="1" outlineLevel="1" x14ac:dyDescent="0.25">
      <c r="A287" s="12" t="s">
        <v>33</v>
      </c>
      <c r="B287" s="12" t="s">
        <v>34</v>
      </c>
      <c r="C287" s="30" t="s">
        <v>35</v>
      </c>
      <c r="D287" s="31"/>
      <c r="E287" s="30" t="s">
        <v>36</v>
      </c>
      <c r="F287" s="31"/>
      <c r="G287" s="5" t="s">
        <v>37</v>
      </c>
      <c r="H287" s="6"/>
    </row>
    <row r="288" spans="1:18" ht="11.1" customHeight="1" outlineLevel="1" x14ac:dyDescent="0.25">
      <c r="A288" s="55">
        <v>1</v>
      </c>
      <c r="B288" s="72"/>
      <c r="C288" s="123"/>
      <c r="D288" s="124"/>
      <c r="E288" s="123"/>
      <c r="F288" s="124"/>
      <c r="G288" s="73"/>
      <c r="H288" s="7"/>
      <c r="N288" s="129" t="s">
        <v>266</v>
      </c>
      <c r="O288" s="129"/>
      <c r="P288" s="129"/>
      <c r="Q288" s="129"/>
      <c r="R288" s="129"/>
    </row>
    <row r="289" spans="1:18" ht="11.1" customHeight="1" outlineLevel="1" x14ac:dyDescent="0.25">
      <c r="A289" s="55">
        <v>2</v>
      </c>
      <c r="B289" s="72"/>
      <c r="C289" s="123"/>
      <c r="D289" s="124"/>
      <c r="E289" s="123"/>
      <c r="F289" s="124"/>
      <c r="G289" s="73"/>
      <c r="H289" s="7"/>
      <c r="I289" s="40"/>
      <c r="N289" s="129"/>
      <c r="O289" s="129"/>
      <c r="P289" s="129"/>
      <c r="Q289" s="129"/>
      <c r="R289" s="129"/>
    </row>
    <row r="290" spans="1:18" ht="11.1" customHeight="1" outlineLevel="1" x14ac:dyDescent="0.25">
      <c r="A290" s="55">
        <v>3</v>
      </c>
      <c r="B290" s="72"/>
      <c r="C290" s="123"/>
      <c r="D290" s="124"/>
      <c r="E290" s="123"/>
      <c r="F290" s="124"/>
      <c r="G290" s="73"/>
      <c r="H290" s="7"/>
      <c r="I290" s="40"/>
      <c r="N290" s="129"/>
      <c r="O290" s="129"/>
      <c r="P290" s="129"/>
      <c r="Q290" s="129"/>
      <c r="R290" s="129"/>
    </row>
    <row r="291" spans="1:18" ht="11.1" customHeight="1" outlineLevel="1" x14ac:dyDescent="0.25">
      <c r="A291" s="55">
        <v>4</v>
      </c>
      <c r="B291" s="72"/>
      <c r="C291" s="123"/>
      <c r="D291" s="124"/>
      <c r="E291" s="123"/>
      <c r="F291" s="124"/>
      <c r="G291" s="73"/>
      <c r="H291" s="7"/>
      <c r="I291" s="40"/>
      <c r="N291" s="129"/>
      <c r="O291" s="129"/>
      <c r="P291" s="129"/>
      <c r="Q291" s="129"/>
      <c r="R291" s="129"/>
    </row>
    <row r="292" spans="1:18" ht="11.1" customHeight="1" outlineLevel="1" x14ac:dyDescent="0.25">
      <c r="A292" s="55">
        <v>5</v>
      </c>
      <c r="B292" s="72"/>
      <c r="C292" s="123"/>
      <c r="D292" s="124"/>
      <c r="E292" s="123"/>
      <c r="F292" s="124"/>
      <c r="G292" s="73"/>
      <c r="H292" s="7"/>
      <c r="N292" s="129"/>
      <c r="O292" s="129"/>
      <c r="P292" s="129"/>
      <c r="Q292" s="129"/>
      <c r="R292" s="129"/>
    </row>
    <row r="293" spans="1:18" ht="11.1" customHeight="1" outlineLevel="1" x14ac:dyDescent="0.25">
      <c r="A293" s="55">
        <v>6</v>
      </c>
      <c r="B293" s="72"/>
      <c r="C293" s="123"/>
      <c r="D293" s="124"/>
      <c r="E293" s="123"/>
      <c r="F293" s="124"/>
      <c r="G293" s="73"/>
      <c r="H293" s="7"/>
      <c r="N293" s="129"/>
      <c r="O293" s="129"/>
      <c r="P293" s="129"/>
      <c r="Q293" s="129"/>
      <c r="R293" s="129"/>
    </row>
    <row r="294" spans="1:18" ht="11.1" customHeight="1" outlineLevel="1" x14ac:dyDescent="0.25">
      <c r="A294" s="55">
        <v>7</v>
      </c>
      <c r="B294" s="72"/>
      <c r="C294" s="123"/>
      <c r="D294" s="124"/>
      <c r="E294" s="123"/>
      <c r="F294" s="124"/>
      <c r="G294" s="73"/>
      <c r="H294" s="7"/>
      <c r="N294" s="129"/>
      <c r="O294" s="129"/>
      <c r="P294" s="129"/>
      <c r="Q294" s="129"/>
      <c r="R294" s="129"/>
    </row>
    <row r="295" spans="1:18" ht="11.1" customHeight="1" outlineLevel="1" x14ac:dyDescent="0.25">
      <c r="A295" s="55">
        <v>8</v>
      </c>
      <c r="B295" s="72"/>
      <c r="C295" s="123"/>
      <c r="D295" s="124"/>
      <c r="E295" s="123"/>
      <c r="F295" s="124"/>
      <c r="G295" s="73"/>
      <c r="H295" s="7"/>
      <c r="N295" s="129"/>
      <c r="O295" s="129"/>
      <c r="P295" s="129"/>
      <c r="Q295" s="129"/>
      <c r="R295" s="129"/>
    </row>
    <row r="296" spans="1:18" ht="11.1" customHeight="1" outlineLevel="1" x14ac:dyDescent="0.25">
      <c r="A296" s="55">
        <v>9</v>
      </c>
      <c r="B296" s="72"/>
      <c r="C296" s="123"/>
      <c r="D296" s="124"/>
      <c r="E296" s="123"/>
      <c r="F296" s="124"/>
      <c r="G296" s="73"/>
      <c r="H296" s="7"/>
      <c r="N296" s="129"/>
      <c r="O296" s="129"/>
      <c r="P296" s="129"/>
      <c r="Q296" s="129"/>
      <c r="R296" s="129"/>
    </row>
    <row r="297" spans="1:18" ht="11.1" customHeight="1" outlineLevel="1" x14ac:dyDescent="0.25">
      <c r="A297" s="55">
        <v>10</v>
      </c>
      <c r="B297" s="72"/>
      <c r="C297" s="123"/>
      <c r="D297" s="124"/>
      <c r="E297" s="123"/>
      <c r="F297" s="124"/>
      <c r="G297" s="73"/>
      <c r="H297" s="7"/>
      <c r="N297" s="129"/>
      <c r="O297" s="129"/>
      <c r="P297" s="129"/>
      <c r="Q297" s="129"/>
      <c r="R297" s="129"/>
    </row>
    <row r="298" spans="1:18" ht="11.1" customHeight="1" outlineLevel="1" x14ac:dyDescent="0.25">
      <c r="A298" s="55">
        <v>11</v>
      </c>
      <c r="B298" s="72"/>
      <c r="C298" s="123"/>
      <c r="D298" s="124"/>
      <c r="E298" s="123"/>
      <c r="F298" s="124"/>
      <c r="G298" s="73"/>
      <c r="H298" s="7"/>
      <c r="N298" s="129"/>
      <c r="O298" s="129"/>
      <c r="P298" s="129"/>
      <c r="Q298" s="129"/>
      <c r="R298" s="129"/>
    </row>
    <row r="299" spans="1:18" ht="11.1" customHeight="1" outlineLevel="1" x14ac:dyDescent="0.25">
      <c r="A299" s="54">
        <v>12</v>
      </c>
      <c r="B299" s="74"/>
      <c r="C299" s="123"/>
      <c r="D299" s="124"/>
      <c r="E299" s="123"/>
      <c r="F299" s="124"/>
      <c r="G299" s="73"/>
      <c r="H299" s="7"/>
      <c r="N299" s="129"/>
      <c r="O299" s="129"/>
      <c r="P299" s="129"/>
      <c r="Q299" s="129"/>
      <c r="R299" s="129"/>
    </row>
    <row r="300" spans="1:18" ht="11.1" customHeight="1" outlineLevel="1" x14ac:dyDescent="0.25">
      <c r="A300" s="54">
        <v>13</v>
      </c>
      <c r="B300" s="74"/>
      <c r="C300" s="123"/>
      <c r="D300" s="124"/>
      <c r="E300" s="123"/>
      <c r="F300" s="124"/>
      <c r="G300" s="73"/>
      <c r="H300" s="7"/>
      <c r="N300" s="129"/>
      <c r="O300" s="129"/>
      <c r="P300" s="129"/>
      <c r="Q300" s="129"/>
      <c r="R300" s="129"/>
    </row>
    <row r="301" spans="1:18" ht="11.1" customHeight="1" outlineLevel="1" x14ac:dyDescent="0.25">
      <c r="A301" s="54">
        <v>14</v>
      </c>
      <c r="B301" s="74"/>
      <c r="C301" s="123"/>
      <c r="D301" s="124"/>
      <c r="E301" s="123"/>
      <c r="F301" s="124"/>
      <c r="G301" s="73"/>
      <c r="H301" s="7"/>
      <c r="N301" s="129"/>
      <c r="O301" s="129"/>
      <c r="P301" s="129"/>
      <c r="Q301" s="129"/>
      <c r="R301" s="129"/>
    </row>
    <row r="302" spans="1:18" ht="11.1" customHeight="1" outlineLevel="1" x14ac:dyDescent="0.25">
      <c r="A302" s="54">
        <v>15</v>
      </c>
      <c r="B302" s="74"/>
      <c r="C302" s="123"/>
      <c r="D302" s="124"/>
      <c r="E302" s="123"/>
      <c r="F302" s="124"/>
      <c r="G302" s="73"/>
      <c r="H302" s="7"/>
      <c r="N302" s="129"/>
      <c r="O302" s="129"/>
      <c r="P302" s="129"/>
      <c r="Q302" s="129"/>
      <c r="R302" s="129"/>
    </row>
    <row r="303" spans="1:18" ht="11.1" customHeight="1" outlineLevel="1" x14ac:dyDescent="0.25">
      <c r="A303" s="54">
        <v>16</v>
      </c>
      <c r="B303" s="74"/>
      <c r="C303" s="123"/>
      <c r="D303" s="124"/>
      <c r="E303" s="123"/>
      <c r="F303" s="124"/>
      <c r="G303" s="73"/>
      <c r="H303" s="7"/>
      <c r="N303" s="129"/>
      <c r="O303" s="129"/>
      <c r="P303" s="129"/>
      <c r="Q303" s="129"/>
      <c r="R303" s="129"/>
    </row>
    <row r="304" spans="1:18" ht="11.1" customHeight="1" outlineLevel="1" x14ac:dyDescent="0.25">
      <c r="A304" s="54">
        <v>17</v>
      </c>
      <c r="B304" s="74"/>
      <c r="C304" s="123"/>
      <c r="D304" s="124"/>
      <c r="E304" s="123"/>
      <c r="F304" s="124"/>
      <c r="G304" s="73"/>
      <c r="H304" s="7"/>
      <c r="N304" s="129"/>
      <c r="O304" s="129"/>
      <c r="P304" s="129"/>
      <c r="Q304" s="129"/>
      <c r="R304" s="129"/>
    </row>
    <row r="305" spans="1:22" ht="11.1" customHeight="1" outlineLevel="1" x14ac:dyDescent="0.25">
      <c r="A305" s="54">
        <v>18</v>
      </c>
      <c r="B305" s="74"/>
      <c r="C305" s="123"/>
      <c r="D305" s="124"/>
      <c r="E305" s="123"/>
      <c r="F305" s="124"/>
      <c r="G305" s="73"/>
      <c r="H305" s="7"/>
      <c r="N305" s="129"/>
      <c r="O305" s="129"/>
      <c r="P305" s="129"/>
      <c r="Q305" s="129"/>
      <c r="R305" s="129"/>
    </row>
    <row r="306" spans="1:22" ht="11.1" customHeight="1" outlineLevel="1" x14ac:dyDescent="0.25">
      <c r="A306" s="54">
        <v>19</v>
      </c>
      <c r="B306" s="74"/>
      <c r="C306" s="123"/>
      <c r="D306" s="124"/>
      <c r="E306" s="123"/>
      <c r="F306" s="124"/>
      <c r="G306" s="73"/>
      <c r="H306" s="7"/>
      <c r="N306" s="128" t="s">
        <v>249</v>
      </c>
      <c r="O306" s="128"/>
      <c r="P306" s="128"/>
      <c r="Q306" s="128"/>
      <c r="R306" s="128"/>
      <c r="S306" s="128"/>
      <c r="T306" s="128"/>
      <c r="U306" s="128"/>
      <c r="V306" s="128"/>
    </row>
    <row r="307" spans="1:22" ht="11.1" customHeight="1" outlineLevel="1" x14ac:dyDescent="0.25">
      <c r="A307" s="54">
        <v>20</v>
      </c>
      <c r="B307" s="74"/>
      <c r="C307" s="123"/>
      <c r="D307" s="124"/>
      <c r="E307" s="123"/>
      <c r="F307" s="124"/>
      <c r="G307" s="73"/>
      <c r="H307" s="7"/>
      <c r="N307" s="128"/>
      <c r="O307" s="128"/>
      <c r="P307" s="128"/>
      <c r="Q307" s="128"/>
      <c r="R307" s="128"/>
      <c r="S307" s="128"/>
      <c r="T307" s="128"/>
      <c r="U307" s="128"/>
      <c r="V307" s="128"/>
    </row>
    <row r="308" spans="1:22" ht="11.1" hidden="1" customHeight="1" outlineLevel="2" x14ac:dyDescent="0.25">
      <c r="A308" s="55">
        <v>21</v>
      </c>
      <c r="B308" s="72"/>
      <c r="C308" s="123"/>
      <c r="D308" s="124"/>
      <c r="E308" s="123"/>
      <c r="F308" s="124"/>
      <c r="G308" s="73"/>
      <c r="H308" s="7"/>
      <c r="N308" s="128"/>
      <c r="O308" s="128"/>
      <c r="P308" s="128"/>
      <c r="Q308" s="128"/>
      <c r="R308" s="128"/>
      <c r="S308" s="128"/>
      <c r="T308" s="128"/>
      <c r="U308" s="128"/>
      <c r="V308" s="128"/>
    </row>
    <row r="309" spans="1:22" ht="11.1" hidden="1" customHeight="1" outlineLevel="2" x14ac:dyDescent="0.25">
      <c r="A309" s="55">
        <v>22</v>
      </c>
      <c r="B309" s="72"/>
      <c r="C309" s="123"/>
      <c r="D309" s="124"/>
      <c r="E309" s="123"/>
      <c r="F309" s="124"/>
      <c r="G309" s="73"/>
      <c r="H309" s="7"/>
      <c r="N309" s="128"/>
      <c r="O309" s="128"/>
      <c r="P309" s="128"/>
      <c r="Q309" s="128"/>
      <c r="R309" s="128"/>
      <c r="S309" s="128"/>
      <c r="T309" s="128"/>
      <c r="U309" s="128"/>
      <c r="V309" s="128"/>
    </row>
    <row r="310" spans="1:22" ht="11.1" hidden="1" customHeight="1" outlineLevel="2" x14ac:dyDescent="0.25">
      <c r="A310" s="55">
        <v>23</v>
      </c>
      <c r="B310" s="72"/>
      <c r="C310" s="123"/>
      <c r="D310" s="124"/>
      <c r="E310" s="123"/>
      <c r="F310" s="124"/>
      <c r="G310" s="73"/>
      <c r="H310" s="7"/>
      <c r="N310" s="128"/>
      <c r="O310" s="128"/>
      <c r="P310" s="128"/>
      <c r="Q310" s="128"/>
      <c r="R310" s="128"/>
      <c r="S310" s="128"/>
      <c r="T310" s="128"/>
      <c r="U310" s="128"/>
      <c r="V310" s="128"/>
    </row>
    <row r="311" spans="1:22" ht="11.1" hidden="1" customHeight="1" outlineLevel="2" x14ac:dyDescent="0.25">
      <c r="A311" s="55">
        <v>24</v>
      </c>
      <c r="B311" s="72"/>
      <c r="C311" s="123"/>
      <c r="D311" s="124"/>
      <c r="E311" s="123"/>
      <c r="F311" s="124"/>
      <c r="G311" s="73"/>
      <c r="H311" s="7"/>
      <c r="N311" s="128"/>
      <c r="O311" s="128"/>
      <c r="P311" s="128"/>
      <c r="Q311" s="128"/>
      <c r="R311" s="128"/>
      <c r="S311" s="128"/>
      <c r="T311" s="128"/>
      <c r="U311" s="128"/>
      <c r="V311" s="128"/>
    </row>
    <row r="312" spans="1:22" ht="11.1" hidden="1" customHeight="1" outlineLevel="2" x14ac:dyDescent="0.25">
      <c r="A312" s="55">
        <v>25</v>
      </c>
      <c r="B312" s="72"/>
      <c r="C312" s="123"/>
      <c r="D312" s="124"/>
      <c r="E312" s="123"/>
      <c r="F312" s="124"/>
      <c r="G312" s="73"/>
      <c r="H312" s="7"/>
      <c r="N312" s="128"/>
      <c r="O312" s="128"/>
      <c r="P312" s="128"/>
      <c r="Q312" s="128"/>
      <c r="R312" s="128"/>
      <c r="S312" s="128"/>
      <c r="T312" s="128"/>
      <c r="U312" s="128"/>
      <c r="V312" s="128"/>
    </row>
    <row r="313" spans="1:22" ht="11.1" hidden="1" customHeight="1" outlineLevel="2" x14ac:dyDescent="0.25">
      <c r="A313" s="55">
        <v>26</v>
      </c>
      <c r="B313" s="72"/>
      <c r="C313" s="123"/>
      <c r="D313" s="124"/>
      <c r="E313" s="123"/>
      <c r="F313" s="124"/>
      <c r="G313" s="73"/>
      <c r="H313" s="7"/>
      <c r="N313" s="128"/>
      <c r="O313" s="128"/>
      <c r="P313" s="128"/>
      <c r="Q313" s="128"/>
      <c r="R313" s="128"/>
      <c r="S313" s="128"/>
      <c r="T313" s="128"/>
      <c r="U313" s="128"/>
      <c r="V313" s="128"/>
    </row>
    <row r="314" spans="1:22" ht="11.1" hidden="1" customHeight="1" outlineLevel="2" x14ac:dyDescent="0.25">
      <c r="A314" s="55">
        <v>27</v>
      </c>
      <c r="B314" s="72"/>
      <c r="C314" s="123"/>
      <c r="D314" s="124"/>
      <c r="E314" s="123"/>
      <c r="F314" s="124"/>
      <c r="G314" s="73"/>
      <c r="H314" s="7"/>
      <c r="N314" s="128"/>
      <c r="O314" s="128"/>
      <c r="P314" s="128"/>
      <c r="Q314" s="128"/>
      <c r="R314" s="128"/>
      <c r="S314" s="128"/>
      <c r="T314" s="128"/>
      <c r="U314" s="128"/>
      <c r="V314" s="128"/>
    </row>
    <row r="315" spans="1:22" ht="11.1" hidden="1" customHeight="1" outlineLevel="2" x14ac:dyDescent="0.25">
      <c r="A315" s="55">
        <v>28</v>
      </c>
      <c r="B315" s="72"/>
      <c r="C315" s="123"/>
      <c r="D315" s="124"/>
      <c r="E315" s="123"/>
      <c r="F315" s="124"/>
      <c r="G315" s="73"/>
      <c r="H315" s="7"/>
      <c r="N315" s="128"/>
      <c r="O315" s="128"/>
      <c r="P315" s="128"/>
      <c r="Q315" s="128"/>
      <c r="R315" s="128"/>
      <c r="S315" s="128"/>
      <c r="T315" s="128"/>
      <c r="U315" s="128"/>
      <c r="V315" s="128"/>
    </row>
    <row r="316" spans="1:22" ht="11.1" hidden="1" customHeight="1" outlineLevel="2" x14ac:dyDescent="0.25">
      <c r="A316" s="55">
        <v>29</v>
      </c>
      <c r="B316" s="72"/>
      <c r="C316" s="123"/>
      <c r="D316" s="124"/>
      <c r="E316" s="123"/>
      <c r="F316" s="124"/>
      <c r="G316" s="73"/>
      <c r="H316" s="7"/>
      <c r="N316" s="128"/>
      <c r="O316" s="128"/>
      <c r="P316" s="128"/>
      <c r="Q316" s="128"/>
      <c r="R316" s="128"/>
      <c r="S316" s="128"/>
      <c r="T316" s="128"/>
      <c r="U316" s="128"/>
      <c r="V316" s="128"/>
    </row>
    <row r="317" spans="1:22" ht="11.1" hidden="1" customHeight="1" outlineLevel="2" x14ac:dyDescent="0.25">
      <c r="A317" s="55">
        <v>30</v>
      </c>
      <c r="B317" s="72"/>
      <c r="C317" s="123"/>
      <c r="D317" s="124"/>
      <c r="E317" s="123"/>
      <c r="F317" s="124"/>
      <c r="G317" s="73"/>
      <c r="H317" s="7"/>
      <c r="N317" s="128"/>
      <c r="O317" s="128"/>
      <c r="P317" s="128"/>
      <c r="Q317" s="128"/>
      <c r="R317" s="128"/>
      <c r="S317" s="128"/>
      <c r="T317" s="128"/>
      <c r="U317" s="128"/>
      <c r="V317" s="128"/>
    </row>
    <row r="318" spans="1:22" ht="11.1" hidden="1" customHeight="1" outlineLevel="2" x14ac:dyDescent="0.25">
      <c r="A318" s="55">
        <v>31</v>
      </c>
      <c r="B318" s="72"/>
      <c r="C318" s="123"/>
      <c r="D318" s="124"/>
      <c r="E318" s="123"/>
      <c r="F318" s="124"/>
      <c r="G318" s="73"/>
      <c r="H318" s="7"/>
      <c r="N318" s="128"/>
      <c r="O318" s="128"/>
      <c r="P318" s="128"/>
      <c r="Q318" s="128"/>
      <c r="R318" s="128"/>
      <c r="S318" s="128"/>
      <c r="T318" s="128"/>
      <c r="U318" s="128"/>
      <c r="V318" s="128"/>
    </row>
    <row r="319" spans="1:22" ht="11.1" hidden="1" customHeight="1" outlineLevel="2" x14ac:dyDescent="0.25">
      <c r="A319" s="55">
        <v>32</v>
      </c>
      <c r="B319" s="72"/>
      <c r="C319" s="123"/>
      <c r="D319" s="124"/>
      <c r="E319" s="123"/>
      <c r="F319" s="124"/>
      <c r="G319" s="73"/>
      <c r="H319" s="7"/>
      <c r="N319" s="128"/>
      <c r="O319" s="128"/>
      <c r="P319" s="128"/>
      <c r="Q319" s="128"/>
      <c r="R319" s="128"/>
      <c r="S319" s="128"/>
      <c r="T319" s="128"/>
      <c r="U319" s="128"/>
      <c r="V319" s="128"/>
    </row>
    <row r="320" spans="1:22" ht="11.1" hidden="1" customHeight="1" outlineLevel="2" x14ac:dyDescent="0.25">
      <c r="A320" s="55">
        <v>33</v>
      </c>
      <c r="B320" s="72"/>
      <c r="C320" s="123"/>
      <c r="D320" s="124"/>
      <c r="E320" s="123"/>
      <c r="F320" s="124"/>
      <c r="G320" s="73"/>
      <c r="H320" s="7"/>
      <c r="N320" s="128"/>
      <c r="O320" s="128"/>
      <c r="P320" s="128"/>
      <c r="Q320" s="128"/>
      <c r="R320" s="128"/>
      <c r="S320" s="128"/>
      <c r="T320" s="128"/>
      <c r="U320" s="128"/>
      <c r="V320" s="128"/>
    </row>
    <row r="321" spans="1:22" ht="11.1" hidden="1" customHeight="1" outlineLevel="2" x14ac:dyDescent="0.25">
      <c r="A321" s="55">
        <v>34</v>
      </c>
      <c r="B321" s="72"/>
      <c r="C321" s="123"/>
      <c r="D321" s="124"/>
      <c r="E321" s="123"/>
      <c r="F321" s="124"/>
      <c r="G321" s="73"/>
      <c r="H321" s="7"/>
      <c r="N321" s="128"/>
      <c r="O321" s="128"/>
      <c r="P321" s="128"/>
      <c r="Q321" s="128"/>
      <c r="R321" s="128"/>
      <c r="S321" s="128"/>
      <c r="T321" s="128"/>
      <c r="U321" s="128"/>
      <c r="V321" s="128"/>
    </row>
    <row r="322" spans="1:22" ht="11.1" hidden="1" customHeight="1" outlineLevel="2" x14ac:dyDescent="0.25">
      <c r="A322" s="55">
        <v>35</v>
      </c>
      <c r="B322" s="72"/>
      <c r="C322" s="123"/>
      <c r="D322" s="124"/>
      <c r="E322" s="123"/>
      <c r="F322" s="124"/>
      <c r="G322" s="73"/>
      <c r="H322" s="7"/>
      <c r="N322" s="128"/>
      <c r="O322" s="128"/>
      <c r="P322" s="128"/>
      <c r="Q322" s="128"/>
      <c r="R322" s="128"/>
      <c r="S322" s="128"/>
      <c r="T322" s="128"/>
      <c r="U322" s="128"/>
      <c r="V322" s="128"/>
    </row>
    <row r="323" spans="1:22" ht="11.1" hidden="1" customHeight="1" outlineLevel="2" x14ac:dyDescent="0.25">
      <c r="A323" s="55">
        <v>36</v>
      </c>
      <c r="B323" s="72"/>
      <c r="C323" s="123"/>
      <c r="D323" s="124"/>
      <c r="E323" s="123"/>
      <c r="F323" s="124"/>
      <c r="G323" s="73"/>
      <c r="H323" s="7"/>
      <c r="N323" s="128"/>
      <c r="O323" s="128"/>
      <c r="P323" s="128"/>
      <c r="Q323" s="128"/>
      <c r="R323" s="128"/>
      <c r="S323" s="128"/>
      <c r="T323" s="128"/>
      <c r="U323" s="128"/>
      <c r="V323" s="128"/>
    </row>
    <row r="324" spans="1:22" ht="11.1" hidden="1" customHeight="1" outlineLevel="2" x14ac:dyDescent="0.25">
      <c r="A324" s="55">
        <v>37</v>
      </c>
      <c r="B324" s="72"/>
      <c r="C324" s="123"/>
      <c r="D324" s="124"/>
      <c r="E324" s="123"/>
      <c r="F324" s="124"/>
      <c r="G324" s="73"/>
      <c r="H324" s="7"/>
      <c r="N324" s="128"/>
      <c r="O324" s="128"/>
      <c r="P324" s="128"/>
      <c r="Q324" s="128"/>
      <c r="R324" s="128"/>
      <c r="S324" s="128"/>
      <c r="T324" s="128"/>
      <c r="U324" s="128"/>
      <c r="V324" s="128"/>
    </row>
    <row r="325" spans="1:22" ht="11.1" hidden="1" customHeight="1" outlineLevel="2" x14ac:dyDescent="0.25">
      <c r="A325" s="55">
        <v>38</v>
      </c>
      <c r="B325" s="72"/>
      <c r="C325" s="123"/>
      <c r="D325" s="124"/>
      <c r="E325" s="123"/>
      <c r="F325" s="124"/>
      <c r="G325" s="73"/>
      <c r="H325" s="7"/>
      <c r="N325" s="128"/>
      <c r="O325" s="128"/>
      <c r="P325" s="128"/>
      <c r="Q325" s="128"/>
      <c r="R325" s="128"/>
      <c r="S325" s="128"/>
      <c r="T325" s="128"/>
      <c r="U325" s="128"/>
      <c r="V325" s="128"/>
    </row>
    <row r="326" spans="1:22" ht="11.1" hidden="1" customHeight="1" outlineLevel="2" x14ac:dyDescent="0.25">
      <c r="A326" s="54">
        <v>39</v>
      </c>
      <c r="B326" s="74"/>
      <c r="C326" s="123"/>
      <c r="D326" s="124"/>
      <c r="E326" s="123"/>
      <c r="F326" s="124"/>
      <c r="G326" s="73"/>
      <c r="H326" s="7"/>
      <c r="N326" s="128"/>
      <c r="O326" s="128"/>
      <c r="P326" s="128"/>
      <c r="Q326" s="128"/>
      <c r="R326" s="128"/>
      <c r="S326" s="128"/>
      <c r="T326" s="128"/>
      <c r="U326" s="128"/>
      <c r="V326" s="128"/>
    </row>
    <row r="327" spans="1:22" ht="11.1" hidden="1" customHeight="1" outlineLevel="2" x14ac:dyDescent="0.25">
      <c r="A327" s="54">
        <v>40</v>
      </c>
      <c r="B327" s="74"/>
      <c r="C327" s="123"/>
      <c r="D327" s="124"/>
      <c r="E327" s="123"/>
      <c r="F327" s="124"/>
      <c r="G327" s="73"/>
      <c r="H327" s="7"/>
      <c r="N327" s="128"/>
      <c r="O327" s="128"/>
      <c r="P327" s="128"/>
      <c r="Q327" s="128"/>
      <c r="R327" s="128"/>
      <c r="S327" s="128"/>
      <c r="T327" s="128"/>
      <c r="U327" s="128"/>
      <c r="V327" s="128"/>
    </row>
    <row r="328" spans="1:22" s="57" customFormat="1" ht="12.6" customHeight="1" outlineLevel="1" collapsed="1" x14ac:dyDescent="0.25">
      <c r="A328" s="6"/>
      <c r="B328" s="59" t="s">
        <v>38</v>
      </c>
      <c r="C328" s="3"/>
      <c r="D328" s="3"/>
      <c r="E328" s="3"/>
      <c r="F328" s="3"/>
      <c r="G328" s="3"/>
      <c r="L328" s="82"/>
      <c r="N328" s="128"/>
      <c r="O328" s="128"/>
      <c r="P328" s="128"/>
      <c r="Q328" s="128"/>
      <c r="R328" s="128"/>
      <c r="S328" s="128"/>
      <c r="T328" s="128"/>
      <c r="U328" s="128"/>
      <c r="V328" s="128"/>
    </row>
    <row r="329" spans="1:22" ht="11.1" hidden="1" customHeight="1" outlineLevel="2" x14ac:dyDescent="0.25">
      <c r="A329" s="55">
        <v>41</v>
      </c>
      <c r="B329" s="72"/>
      <c r="C329" s="123"/>
      <c r="D329" s="124"/>
      <c r="E329" s="123"/>
      <c r="F329" s="124"/>
      <c r="G329" s="73"/>
      <c r="H329" s="7"/>
      <c r="N329" s="128"/>
      <c r="O329" s="128"/>
      <c r="P329" s="128"/>
      <c r="Q329" s="128"/>
      <c r="R329" s="128"/>
      <c r="S329" s="128"/>
      <c r="T329" s="128"/>
      <c r="U329" s="128"/>
      <c r="V329" s="128"/>
    </row>
    <row r="330" spans="1:22" ht="11.1" hidden="1" customHeight="1" outlineLevel="2" x14ac:dyDescent="0.25">
      <c r="A330" s="55">
        <v>42</v>
      </c>
      <c r="B330" s="72"/>
      <c r="C330" s="123"/>
      <c r="D330" s="124"/>
      <c r="E330" s="123"/>
      <c r="F330" s="124"/>
      <c r="G330" s="73"/>
      <c r="H330" s="7"/>
      <c r="N330" s="128"/>
      <c r="O330" s="128"/>
      <c r="P330" s="128"/>
      <c r="Q330" s="128"/>
      <c r="R330" s="128"/>
      <c r="S330" s="128"/>
      <c r="T330" s="128"/>
      <c r="U330" s="128"/>
      <c r="V330" s="128"/>
    </row>
    <row r="331" spans="1:22" ht="11.1" hidden="1" customHeight="1" outlineLevel="2" x14ac:dyDescent="0.25">
      <c r="A331" s="55">
        <v>43</v>
      </c>
      <c r="B331" s="72"/>
      <c r="C331" s="123"/>
      <c r="D331" s="124"/>
      <c r="E331" s="123"/>
      <c r="F331" s="124"/>
      <c r="G331" s="73"/>
      <c r="H331" s="7"/>
      <c r="N331" s="128"/>
      <c r="O331" s="128"/>
      <c r="P331" s="128"/>
      <c r="Q331" s="128"/>
      <c r="R331" s="128"/>
      <c r="S331" s="128"/>
      <c r="T331" s="128"/>
      <c r="U331" s="128"/>
      <c r="V331" s="128"/>
    </row>
    <row r="332" spans="1:22" ht="11.1" hidden="1" customHeight="1" outlineLevel="2" x14ac:dyDescent="0.25">
      <c r="A332" s="55">
        <v>44</v>
      </c>
      <c r="B332" s="72"/>
      <c r="C332" s="123"/>
      <c r="D332" s="124"/>
      <c r="E332" s="123"/>
      <c r="F332" s="124"/>
      <c r="G332" s="73"/>
      <c r="H332" s="7"/>
      <c r="N332" s="128"/>
      <c r="O332" s="128"/>
      <c r="P332" s="128"/>
      <c r="Q332" s="128"/>
      <c r="R332" s="128"/>
      <c r="S332" s="128"/>
      <c r="T332" s="128"/>
      <c r="U332" s="128"/>
      <c r="V332" s="128"/>
    </row>
    <row r="333" spans="1:22" ht="11.1" hidden="1" customHeight="1" outlineLevel="2" x14ac:dyDescent="0.25">
      <c r="A333" s="55">
        <v>45</v>
      </c>
      <c r="B333" s="72"/>
      <c r="C333" s="123"/>
      <c r="D333" s="124"/>
      <c r="E333" s="123"/>
      <c r="F333" s="124"/>
      <c r="G333" s="73"/>
      <c r="H333" s="7"/>
      <c r="N333" s="128"/>
      <c r="O333" s="128"/>
      <c r="P333" s="128"/>
      <c r="Q333" s="128"/>
      <c r="R333" s="128"/>
      <c r="S333" s="128"/>
      <c r="T333" s="128"/>
      <c r="U333" s="128"/>
      <c r="V333" s="128"/>
    </row>
    <row r="334" spans="1:22" ht="11.1" hidden="1" customHeight="1" outlineLevel="2" x14ac:dyDescent="0.25">
      <c r="A334" s="55">
        <v>46</v>
      </c>
      <c r="B334" s="72"/>
      <c r="C334" s="123"/>
      <c r="D334" s="124"/>
      <c r="E334" s="123"/>
      <c r="F334" s="124"/>
      <c r="G334" s="73"/>
      <c r="H334" s="7"/>
      <c r="N334" s="128"/>
      <c r="O334" s="128"/>
      <c r="P334" s="128"/>
      <c r="Q334" s="128"/>
      <c r="R334" s="128"/>
      <c r="S334" s="128"/>
      <c r="T334" s="128"/>
      <c r="U334" s="128"/>
      <c r="V334" s="128"/>
    </row>
    <row r="335" spans="1:22" ht="11.1" hidden="1" customHeight="1" outlineLevel="2" x14ac:dyDescent="0.25">
      <c r="A335" s="55">
        <v>47</v>
      </c>
      <c r="B335" s="72"/>
      <c r="C335" s="123"/>
      <c r="D335" s="124"/>
      <c r="E335" s="123"/>
      <c r="F335" s="124"/>
      <c r="G335" s="73"/>
      <c r="H335" s="7"/>
      <c r="N335" s="128"/>
      <c r="O335" s="128"/>
      <c r="P335" s="128"/>
      <c r="Q335" s="128"/>
      <c r="R335" s="128"/>
      <c r="S335" s="128"/>
      <c r="T335" s="128"/>
      <c r="U335" s="128"/>
      <c r="V335" s="128"/>
    </row>
    <row r="336" spans="1:22" ht="11.1" hidden="1" customHeight="1" outlineLevel="2" x14ac:dyDescent="0.25">
      <c r="A336" s="55">
        <v>48</v>
      </c>
      <c r="B336" s="72"/>
      <c r="C336" s="123"/>
      <c r="D336" s="124"/>
      <c r="E336" s="123"/>
      <c r="F336" s="124"/>
      <c r="G336" s="73"/>
      <c r="H336" s="7"/>
      <c r="N336" s="128"/>
      <c r="O336" s="128"/>
      <c r="P336" s="128"/>
      <c r="Q336" s="128"/>
      <c r="R336" s="128"/>
      <c r="S336" s="128"/>
      <c r="T336" s="128"/>
      <c r="U336" s="128"/>
      <c r="V336" s="128"/>
    </row>
    <row r="337" spans="1:22" ht="11.1" hidden="1" customHeight="1" outlineLevel="2" x14ac:dyDescent="0.25">
      <c r="A337" s="55">
        <v>49</v>
      </c>
      <c r="B337" s="72"/>
      <c r="C337" s="123"/>
      <c r="D337" s="124"/>
      <c r="E337" s="123"/>
      <c r="F337" s="124"/>
      <c r="G337" s="73"/>
      <c r="H337" s="7"/>
      <c r="N337" s="128"/>
      <c r="O337" s="128"/>
      <c r="P337" s="128"/>
      <c r="Q337" s="128"/>
      <c r="R337" s="128"/>
      <c r="S337" s="128"/>
      <c r="T337" s="128"/>
      <c r="U337" s="128"/>
      <c r="V337" s="128"/>
    </row>
    <row r="338" spans="1:22" ht="11.1" hidden="1" customHeight="1" outlineLevel="2" x14ac:dyDescent="0.25">
      <c r="A338" s="55">
        <v>50</v>
      </c>
      <c r="B338" s="72"/>
      <c r="C338" s="123"/>
      <c r="D338" s="124"/>
      <c r="E338" s="123"/>
      <c r="F338" s="124"/>
      <c r="G338" s="73"/>
      <c r="H338" s="7"/>
      <c r="N338" s="128"/>
      <c r="O338" s="128"/>
      <c r="P338" s="128"/>
      <c r="Q338" s="128"/>
      <c r="R338" s="128"/>
      <c r="S338" s="128"/>
      <c r="T338" s="128"/>
      <c r="U338" s="128"/>
      <c r="V338" s="128"/>
    </row>
    <row r="339" spans="1:22" ht="11.1" hidden="1" customHeight="1" outlineLevel="2" x14ac:dyDescent="0.25">
      <c r="A339" s="55">
        <v>51</v>
      </c>
      <c r="B339" s="72"/>
      <c r="C339" s="123"/>
      <c r="D339" s="124"/>
      <c r="E339" s="123"/>
      <c r="F339" s="124"/>
      <c r="G339" s="73"/>
      <c r="H339" s="7"/>
      <c r="N339" s="128"/>
      <c r="O339" s="128"/>
      <c r="P339" s="128"/>
      <c r="Q339" s="128"/>
      <c r="R339" s="128"/>
      <c r="S339" s="128"/>
      <c r="T339" s="128"/>
      <c r="U339" s="128"/>
      <c r="V339" s="128"/>
    </row>
    <row r="340" spans="1:22" ht="11.1" hidden="1" customHeight="1" outlineLevel="2" x14ac:dyDescent="0.25">
      <c r="A340" s="55">
        <v>52</v>
      </c>
      <c r="B340" s="72"/>
      <c r="C340" s="123"/>
      <c r="D340" s="124"/>
      <c r="E340" s="123"/>
      <c r="F340" s="124"/>
      <c r="G340" s="73"/>
      <c r="H340" s="7"/>
      <c r="N340" s="128"/>
      <c r="O340" s="128"/>
      <c r="P340" s="128"/>
      <c r="Q340" s="128"/>
      <c r="R340" s="128"/>
      <c r="S340" s="128"/>
      <c r="T340" s="128"/>
      <c r="U340" s="128"/>
      <c r="V340" s="128"/>
    </row>
    <row r="341" spans="1:22" ht="11.1" hidden="1" customHeight="1" outlineLevel="2" x14ac:dyDescent="0.25">
      <c r="A341" s="55">
        <v>53</v>
      </c>
      <c r="B341" s="72"/>
      <c r="C341" s="123"/>
      <c r="D341" s="124"/>
      <c r="E341" s="123"/>
      <c r="F341" s="124"/>
      <c r="G341" s="73"/>
      <c r="H341" s="7"/>
      <c r="N341" s="128"/>
      <c r="O341" s="128"/>
      <c r="P341" s="128"/>
      <c r="Q341" s="128"/>
      <c r="R341" s="128"/>
      <c r="S341" s="128"/>
      <c r="T341" s="128"/>
      <c r="U341" s="128"/>
      <c r="V341" s="128"/>
    </row>
    <row r="342" spans="1:22" ht="11.1" hidden="1" customHeight="1" outlineLevel="2" x14ac:dyDescent="0.25">
      <c r="A342" s="55">
        <v>54</v>
      </c>
      <c r="B342" s="72"/>
      <c r="C342" s="123"/>
      <c r="D342" s="124"/>
      <c r="E342" s="123"/>
      <c r="F342" s="124"/>
      <c r="G342" s="73"/>
      <c r="H342" s="7"/>
      <c r="N342" s="128"/>
      <c r="O342" s="128"/>
      <c r="P342" s="128"/>
      <c r="Q342" s="128"/>
      <c r="R342" s="128"/>
      <c r="S342" s="128"/>
      <c r="T342" s="128"/>
      <c r="U342" s="128"/>
      <c r="V342" s="128"/>
    </row>
    <row r="343" spans="1:22" ht="11.1" hidden="1" customHeight="1" outlineLevel="2" x14ac:dyDescent="0.25">
      <c r="A343" s="55">
        <v>55</v>
      </c>
      <c r="B343" s="72"/>
      <c r="C343" s="123"/>
      <c r="D343" s="124"/>
      <c r="E343" s="123"/>
      <c r="F343" s="124"/>
      <c r="G343" s="73"/>
      <c r="H343" s="7"/>
      <c r="N343" s="128"/>
      <c r="O343" s="128"/>
      <c r="P343" s="128"/>
      <c r="Q343" s="128"/>
      <c r="R343" s="128"/>
      <c r="S343" s="128"/>
      <c r="T343" s="128"/>
      <c r="U343" s="128"/>
      <c r="V343" s="128"/>
    </row>
    <row r="344" spans="1:22" ht="11.1" hidden="1" customHeight="1" outlineLevel="2" x14ac:dyDescent="0.25">
      <c r="A344" s="55">
        <v>56</v>
      </c>
      <c r="B344" s="72"/>
      <c r="C344" s="123"/>
      <c r="D344" s="124"/>
      <c r="E344" s="123"/>
      <c r="F344" s="124"/>
      <c r="G344" s="73"/>
      <c r="H344" s="7"/>
      <c r="N344" s="128"/>
      <c r="O344" s="128"/>
      <c r="P344" s="128"/>
      <c r="Q344" s="128"/>
      <c r="R344" s="128"/>
      <c r="S344" s="128"/>
      <c r="T344" s="128"/>
      <c r="U344" s="128"/>
      <c r="V344" s="128"/>
    </row>
    <row r="345" spans="1:22" ht="11.1" hidden="1" customHeight="1" outlineLevel="2" x14ac:dyDescent="0.25">
      <c r="A345" s="55">
        <v>57</v>
      </c>
      <c r="B345" s="72"/>
      <c r="C345" s="123"/>
      <c r="D345" s="124"/>
      <c r="E345" s="123"/>
      <c r="F345" s="124"/>
      <c r="G345" s="73"/>
      <c r="H345" s="7"/>
      <c r="N345" s="128"/>
      <c r="O345" s="128"/>
      <c r="P345" s="128"/>
      <c r="Q345" s="128"/>
      <c r="R345" s="128"/>
      <c r="S345" s="128"/>
      <c r="T345" s="128"/>
      <c r="U345" s="128"/>
      <c r="V345" s="128"/>
    </row>
    <row r="346" spans="1:22" ht="11.1" hidden="1" customHeight="1" outlineLevel="2" x14ac:dyDescent="0.25">
      <c r="A346" s="55">
        <v>58</v>
      </c>
      <c r="B346" s="72"/>
      <c r="C346" s="123"/>
      <c r="D346" s="124"/>
      <c r="E346" s="123"/>
      <c r="F346" s="124"/>
      <c r="G346" s="73"/>
      <c r="H346" s="7"/>
      <c r="N346" s="128"/>
      <c r="O346" s="128"/>
      <c r="P346" s="128"/>
      <c r="Q346" s="128"/>
      <c r="R346" s="128"/>
      <c r="S346" s="128"/>
      <c r="T346" s="128"/>
      <c r="U346" s="128"/>
      <c r="V346" s="128"/>
    </row>
    <row r="347" spans="1:22" ht="11.1" hidden="1" customHeight="1" outlineLevel="2" x14ac:dyDescent="0.25">
      <c r="A347" s="55">
        <v>59</v>
      </c>
      <c r="B347" s="72"/>
      <c r="C347" s="123"/>
      <c r="D347" s="124"/>
      <c r="E347" s="123"/>
      <c r="F347" s="124"/>
      <c r="G347" s="73"/>
      <c r="H347" s="7"/>
      <c r="N347" s="128"/>
      <c r="O347" s="128"/>
      <c r="P347" s="128"/>
      <c r="Q347" s="128"/>
      <c r="R347" s="128"/>
      <c r="S347" s="128"/>
      <c r="T347" s="128"/>
      <c r="U347" s="128"/>
      <c r="V347" s="128"/>
    </row>
    <row r="348" spans="1:22" ht="11.1" hidden="1" customHeight="1" outlineLevel="2" x14ac:dyDescent="0.25">
      <c r="A348" s="55">
        <v>60</v>
      </c>
      <c r="B348" s="72"/>
      <c r="C348" s="123"/>
      <c r="D348" s="124"/>
      <c r="E348" s="123"/>
      <c r="F348" s="124"/>
      <c r="G348" s="73"/>
      <c r="H348" s="7"/>
      <c r="N348" s="128"/>
      <c r="O348" s="128"/>
      <c r="P348" s="128"/>
      <c r="Q348" s="128"/>
      <c r="R348" s="128"/>
      <c r="S348" s="128"/>
      <c r="T348" s="128"/>
      <c r="U348" s="128"/>
      <c r="V348" s="128"/>
    </row>
    <row r="349" spans="1:22" ht="11.1" hidden="1" customHeight="1" outlineLevel="2" x14ac:dyDescent="0.25">
      <c r="A349" s="55">
        <v>61</v>
      </c>
      <c r="B349" s="72"/>
      <c r="C349" s="123"/>
      <c r="D349" s="124"/>
      <c r="E349" s="123"/>
      <c r="F349" s="124"/>
      <c r="G349" s="73"/>
      <c r="H349" s="7"/>
    </row>
    <row r="350" spans="1:22" ht="11.1" hidden="1" customHeight="1" outlineLevel="2" x14ac:dyDescent="0.25">
      <c r="A350" s="55">
        <v>62</v>
      </c>
      <c r="B350" s="72"/>
      <c r="C350" s="123"/>
      <c r="D350" s="124"/>
      <c r="E350" s="123"/>
      <c r="F350" s="124"/>
      <c r="G350" s="73"/>
      <c r="H350" s="7"/>
    </row>
    <row r="351" spans="1:22" ht="11.1" hidden="1" customHeight="1" outlineLevel="2" x14ac:dyDescent="0.25">
      <c r="A351" s="55">
        <v>63</v>
      </c>
      <c r="B351" s="72"/>
      <c r="C351" s="123"/>
      <c r="D351" s="124"/>
      <c r="E351" s="123"/>
      <c r="F351" s="124"/>
      <c r="G351" s="73"/>
      <c r="H351" s="7"/>
    </row>
    <row r="352" spans="1:22" ht="11.1" hidden="1" customHeight="1" outlineLevel="2" x14ac:dyDescent="0.25">
      <c r="A352" s="55">
        <v>64</v>
      </c>
      <c r="B352" s="72"/>
      <c r="C352" s="123"/>
      <c r="D352" s="124"/>
      <c r="E352" s="123"/>
      <c r="F352" s="124"/>
      <c r="G352" s="73"/>
      <c r="H352" s="7"/>
    </row>
    <row r="353" spans="1:8" ht="11.1" hidden="1" customHeight="1" outlineLevel="2" x14ac:dyDescent="0.25">
      <c r="A353" s="55">
        <v>65</v>
      </c>
      <c r="B353" s="72"/>
      <c r="C353" s="123"/>
      <c r="D353" s="124"/>
      <c r="E353" s="123"/>
      <c r="F353" s="124"/>
      <c r="G353" s="73"/>
      <c r="H353" s="7"/>
    </row>
    <row r="354" spans="1:8" ht="11.1" hidden="1" customHeight="1" outlineLevel="2" x14ac:dyDescent="0.25">
      <c r="A354" s="55">
        <v>66</v>
      </c>
      <c r="B354" s="72"/>
      <c r="C354" s="123"/>
      <c r="D354" s="124"/>
      <c r="E354" s="123"/>
      <c r="F354" s="124"/>
      <c r="G354" s="73"/>
      <c r="H354" s="7"/>
    </row>
    <row r="355" spans="1:8" ht="11.1" hidden="1" customHeight="1" outlineLevel="2" x14ac:dyDescent="0.25">
      <c r="A355" s="55">
        <v>67</v>
      </c>
      <c r="B355" s="72"/>
      <c r="C355" s="123"/>
      <c r="D355" s="124"/>
      <c r="E355" s="123"/>
      <c r="F355" s="124"/>
      <c r="G355" s="73"/>
      <c r="H355" s="7"/>
    </row>
    <row r="356" spans="1:8" ht="11.1" hidden="1" customHeight="1" outlineLevel="2" x14ac:dyDescent="0.25">
      <c r="A356" s="55">
        <v>68</v>
      </c>
      <c r="B356" s="72"/>
      <c r="C356" s="123"/>
      <c r="D356" s="124"/>
      <c r="E356" s="123"/>
      <c r="F356" s="124"/>
      <c r="G356" s="73"/>
      <c r="H356" s="7"/>
    </row>
    <row r="357" spans="1:8" ht="11.1" hidden="1" customHeight="1" outlineLevel="2" x14ac:dyDescent="0.25">
      <c r="A357" s="55">
        <v>69</v>
      </c>
      <c r="B357" s="72"/>
      <c r="C357" s="123"/>
      <c r="D357" s="124"/>
      <c r="E357" s="123"/>
      <c r="F357" s="124"/>
      <c r="G357" s="73"/>
      <c r="H357" s="7"/>
    </row>
    <row r="358" spans="1:8" ht="11.1" hidden="1" customHeight="1" outlineLevel="2" x14ac:dyDescent="0.25">
      <c r="A358" s="55">
        <v>70</v>
      </c>
      <c r="B358" s="72"/>
      <c r="C358" s="123"/>
      <c r="D358" s="124"/>
      <c r="E358" s="123"/>
      <c r="F358" s="124"/>
      <c r="G358" s="73"/>
      <c r="H358" s="7"/>
    </row>
    <row r="359" spans="1:8" ht="11.1" hidden="1" customHeight="1" outlineLevel="2" x14ac:dyDescent="0.25">
      <c r="A359" s="55">
        <v>71</v>
      </c>
      <c r="B359" s="72"/>
      <c r="C359" s="123"/>
      <c r="D359" s="124"/>
      <c r="E359" s="123"/>
      <c r="F359" s="124"/>
      <c r="G359" s="73"/>
      <c r="H359" s="7"/>
    </row>
    <row r="360" spans="1:8" ht="11.1" hidden="1" customHeight="1" outlineLevel="2" x14ac:dyDescent="0.25">
      <c r="A360" s="55">
        <v>72</v>
      </c>
      <c r="B360" s="72"/>
      <c r="C360" s="123"/>
      <c r="D360" s="124"/>
      <c r="E360" s="123"/>
      <c r="F360" s="124"/>
      <c r="G360" s="73"/>
      <c r="H360" s="7"/>
    </row>
    <row r="361" spans="1:8" ht="11.1" hidden="1" customHeight="1" outlineLevel="2" x14ac:dyDescent="0.25">
      <c r="A361" s="55">
        <v>73</v>
      </c>
      <c r="B361" s="72"/>
      <c r="C361" s="123"/>
      <c r="D361" s="124"/>
      <c r="E361" s="123"/>
      <c r="F361" s="124"/>
      <c r="G361" s="73"/>
      <c r="H361" s="7"/>
    </row>
    <row r="362" spans="1:8" ht="11.1" hidden="1" customHeight="1" outlineLevel="2" x14ac:dyDescent="0.25">
      <c r="A362" s="55">
        <v>74</v>
      </c>
      <c r="B362" s="72"/>
      <c r="C362" s="123"/>
      <c r="D362" s="124"/>
      <c r="E362" s="123"/>
      <c r="F362" s="124"/>
      <c r="G362" s="73"/>
      <c r="H362" s="7"/>
    </row>
    <row r="363" spans="1:8" ht="11.1" hidden="1" customHeight="1" outlineLevel="2" x14ac:dyDescent="0.25">
      <c r="A363" s="55">
        <v>75</v>
      </c>
      <c r="B363" s="72"/>
      <c r="C363" s="123"/>
      <c r="D363" s="124"/>
      <c r="E363" s="123"/>
      <c r="F363" s="124"/>
      <c r="G363" s="73"/>
      <c r="H363" s="7"/>
    </row>
    <row r="364" spans="1:8" ht="11.1" hidden="1" customHeight="1" outlineLevel="2" x14ac:dyDescent="0.25">
      <c r="A364" s="55">
        <v>76</v>
      </c>
      <c r="B364" s="72"/>
      <c r="C364" s="123"/>
      <c r="D364" s="124"/>
      <c r="E364" s="123"/>
      <c r="F364" s="124"/>
      <c r="G364" s="73"/>
      <c r="H364" s="7"/>
    </row>
    <row r="365" spans="1:8" ht="11.1" hidden="1" customHeight="1" outlineLevel="2" x14ac:dyDescent="0.25">
      <c r="A365" s="55">
        <v>77</v>
      </c>
      <c r="B365" s="72"/>
      <c r="C365" s="123"/>
      <c r="D365" s="124"/>
      <c r="E365" s="123"/>
      <c r="F365" s="124"/>
      <c r="G365" s="73"/>
      <c r="H365" s="7"/>
    </row>
    <row r="366" spans="1:8" ht="11.1" hidden="1" customHeight="1" outlineLevel="2" x14ac:dyDescent="0.25">
      <c r="A366" s="55">
        <v>78</v>
      </c>
      <c r="B366" s="72"/>
      <c r="C366" s="123"/>
      <c r="D366" s="124"/>
      <c r="E366" s="123"/>
      <c r="F366" s="124"/>
      <c r="G366" s="73"/>
      <c r="H366" s="7"/>
    </row>
    <row r="367" spans="1:8" ht="11.1" hidden="1" customHeight="1" outlineLevel="2" x14ac:dyDescent="0.25">
      <c r="A367" s="55">
        <v>79</v>
      </c>
      <c r="B367" s="72"/>
      <c r="C367" s="123"/>
      <c r="D367" s="124"/>
      <c r="E367" s="123"/>
      <c r="F367" s="124"/>
      <c r="G367" s="73"/>
      <c r="H367" s="7"/>
    </row>
    <row r="368" spans="1:8" ht="11.1" hidden="1" customHeight="1" outlineLevel="2" x14ac:dyDescent="0.25">
      <c r="A368" s="55">
        <v>80</v>
      </c>
      <c r="B368" s="72"/>
      <c r="C368" s="123"/>
      <c r="D368" s="124"/>
      <c r="E368" s="123"/>
      <c r="F368" s="124"/>
      <c r="G368" s="73"/>
      <c r="H368" s="7"/>
    </row>
    <row r="369" spans="1:8" ht="11.1" hidden="1" customHeight="1" outlineLevel="2" x14ac:dyDescent="0.25">
      <c r="A369" s="55">
        <v>81</v>
      </c>
      <c r="B369" s="72"/>
      <c r="C369" s="123"/>
      <c r="D369" s="124"/>
      <c r="E369" s="123"/>
      <c r="F369" s="124"/>
      <c r="G369" s="73"/>
      <c r="H369" s="7"/>
    </row>
    <row r="370" spans="1:8" ht="11.1" hidden="1" customHeight="1" outlineLevel="2" x14ac:dyDescent="0.25">
      <c r="A370" s="55">
        <v>82</v>
      </c>
      <c r="B370" s="72"/>
      <c r="C370" s="123"/>
      <c r="D370" s="124"/>
      <c r="E370" s="123"/>
      <c r="F370" s="124"/>
      <c r="G370" s="73"/>
      <c r="H370" s="7"/>
    </row>
    <row r="371" spans="1:8" ht="11.1" hidden="1" customHeight="1" outlineLevel="2" x14ac:dyDescent="0.25">
      <c r="A371" s="55">
        <v>83</v>
      </c>
      <c r="B371" s="72"/>
      <c r="C371" s="123"/>
      <c r="D371" s="124"/>
      <c r="E371" s="123"/>
      <c r="F371" s="124"/>
      <c r="G371" s="73"/>
      <c r="H371" s="7"/>
    </row>
    <row r="372" spans="1:8" ht="11.1" hidden="1" customHeight="1" outlineLevel="2" x14ac:dyDescent="0.25">
      <c r="A372" s="55">
        <v>84</v>
      </c>
      <c r="B372" s="72"/>
      <c r="C372" s="123"/>
      <c r="D372" s="124"/>
      <c r="E372" s="123"/>
      <c r="F372" s="124"/>
      <c r="G372" s="73"/>
      <c r="H372" s="7"/>
    </row>
    <row r="373" spans="1:8" ht="11.1" hidden="1" customHeight="1" outlineLevel="2" x14ac:dyDescent="0.25">
      <c r="A373" s="55">
        <v>85</v>
      </c>
      <c r="B373" s="72"/>
      <c r="C373" s="123"/>
      <c r="D373" s="124"/>
      <c r="E373" s="123"/>
      <c r="F373" s="124"/>
      <c r="G373" s="73"/>
      <c r="H373" s="7"/>
    </row>
    <row r="374" spans="1:8" ht="11.1" hidden="1" customHeight="1" outlineLevel="2" x14ac:dyDescent="0.25">
      <c r="A374" s="55">
        <v>86</v>
      </c>
      <c r="B374" s="72"/>
      <c r="C374" s="123"/>
      <c r="D374" s="124"/>
      <c r="E374" s="123"/>
      <c r="F374" s="124"/>
      <c r="G374" s="73"/>
      <c r="H374" s="7"/>
    </row>
    <row r="375" spans="1:8" ht="11.1" hidden="1" customHeight="1" outlineLevel="2" x14ac:dyDescent="0.25">
      <c r="A375" s="55">
        <v>87</v>
      </c>
      <c r="B375" s="72"/>
      <c r="C375" s="123"/>
      <c r="D375" s="124"/>
      <c r="E375" s="123"/>
      <c r="F375" s="124"/>
      <c r="G375" s="73"/>
      <c r="H375" s="7"/>
    </row>
    <row r="376" spans="1:8" ht="11.1" hidden="1" customHeight="1" outlineLevel="2" x14ac:dyDescent="0.25">
      <c r="A376" s="55">
        <v>88</v>
      </c>
      <c r="B376" s="72"/>
      <c r="C376" s="123"/>
      <c r="D376" s="124"/>
      <c r="E376" s="123"/>
      <c r="F376" s="124"/>
      <c r="G376" s="73"/>
      <c r="H376" s="7"/>
    </row>
    <row r="377" spans="1:8" ht="11.1" hidden="1" customHeight="1" outlineLevel="2" x14ac:dyDescent="0.25">
      <c r="A377" s="55">
        <v>89</v>
      </c>
      <c r="B377" s="72"/>
      <c r="C377" s="123"/>
      <c r="D377" s="124"/>
      <c r="E377" s="123"/>
      <c r="F377" s="124"/>
      <c r="G377" s="73"/>
      <c r="H377" s="7"/>
    </row>
    <row r="378" spans="1:8" ht="11.1" hidden="1" customHeight="1" outlineLevel="2" x14ac:dyDescent="0.25">
      <c r="A378" s="54">
        <v>90</v>
      </c>
      <c r="B378" s="74"/>
      <c r="C378" s="123"/>
      <c r="D378" s="124"/>
      <c r="E378" s="123"/>
      <c r="F378" s="124"/>
      <c r="G378" s="73"/>
      <c r="H378" s="7"/>
    </row>
    <row r="379" spans="1:8" ht="11.1" hidden="1" customHeight="1" outlineLevel="2" x14ac:dyDescent="0.25">
      <c r="A379" s="54">
        <v>91</v>
      </c>
      <c r="B379" s="74"/>
      <c r="C379" s="123"/>
      <c r="D379" s="124"/>
      <c r="E379" s="123"/>
      <c r="F379" s="124"/>
      <c r="G379" s="73"/>
      <c r="H379" s="7"/>
    </row>
    <row r="380" spans="1:8" ht="11.1" hidden="1" customHeight="1" outlineLevel="2" x14ac:dyDescent="0.25">
      <c r="A380" s="54">
        <v>92</v>
      </c>
      <c r="B380" s="74"/>
      <c r="C380" s="123"/>
      <c r="D380" s="124"/>
      <c r="E380" s="123"/>
      <c r="F380" s="124"/>
      <c r="G380" s="73"/>
      <c r="H380" s="7"/>
    </row>
    <row r="381" spans="1:8" ht="11.1" hidden="1" customHeight="1" outlineLevel="2" x14ac:dyDescent="0.25">
      <c r="A381" s="54">
        <v>93</v>
      </c>
      <c r="B381" s="74"/>
      <c r="C381" s="123"/>
      <c r="D381" s="124"/>
      <c r="E381" s="123"/>
      <c r="F381" s="124"/>
      <c r="G381" s="73"/>
      <c r="H381" s="7"/>
    </row>
    <row r="382" spans="1:8" ht="11.1" hidden="1" customHeight="1" outlineLevel="2" x14ac:dyDescent="0.25">
      <c r="A382" s="54">
        <v>94</v>
      </c>
      <c r="B382" s="74"/>
      <c r="C382" s="123"/>
      <c r="D382" s="124"/>
      <c r="E382" s="123"/>
      <c r="F382" s="124"/>
      <c r="G382" s="73"/>
      <c r="H382" s="7"/>
    </row>
    <row r="383" spans="1:8" ht="11.1" hidden="1" customHeight="1" outlineLevel="2" x14ac:dyDescent="0.25">
      <c r="A383" s="54">
        <v>95</v>
      </c>
      <c r="B383" s="74"/>
      <c r="C383" s="123"/>
      <c r="D383" s="124"/>
      <c r="E383" s="123"/>
      <c r="F383" s="124"/>
      <c r="G383" s="73"/>
      <c r="H383" s="7"/>
    </row>
    <row r="384" spans="1:8" ht="11.1" hidden="1" customHeight="1" outlineLevel="2" x14ac:dyDescent="0.25">
      <c r="A384" s="54">
        <v>96</v>
      </c>
      <c r="B384" s="74"/>
      <c r="C384" s="123"/>
      <c r="D384" s="124"/>
      <c r="E384" s="123"/>
      <c r="F384" s="124"/>
      <c r="G384" s="73"/>
      <c r="H384" s="7"/>
    </row>
    <row r="385" spans="1:23" ht="11.1" hidden="1" customHeight="1" outlineLevel="2" x14ac:dyDescent="0.25">
      <c r="A385" s="54">
        <v>97</v>
      </c>
      <c r="B385" s="74"/>
      <c r="C385" s="123"/>
      <c r="D385" s="124"/>
      <c r="E385" s="123"/>
      <c r="F385" s="124"/>
      <c r="G385" s="73"/>
      <c r="H385" s="7"/>
    </row>
    <row r="386" spans="1:23" ht="11.1" hidden="1" customHeight="1" outlineLevel="2" x14ac:dyDescent="0.25">
      <c r="A386" s="54">
        <v>98</v>
      </c>
      <c r="B386" s="74"/>
      <c r="C386" s="123"/>
      <c r="D386" s="124"/>
      <c r="E386" s="123"/>
      <c r="F386" s="124"/>
      <c r="G386" s="73"/>
      <c r="H386" s="7"/>
    </row>
    <row r="387" spans="1:23" ht="11.1" hidden="1" customHeight="1" outlineLevel="2" x14ac:dyDescent="0.25">
      <c r="A387" s="54">
        <v>99</v>
      </c>
      <c r="B387" s="74"/>
      <c r="C387" s="123"/>
      <c r="D387" s="124"/>
      <c r="E387" s="123"/>
      <c r="F387" s="124"/>
      <c r="G387" s="73"/>
      <c r="H387" s="7"/>
    </row>
    <row r="388" spans="1:23" ht="11.1" hidden="1" customHeight="1" outlineLevel="2" x14ac:dyDescent="0.25">
      <c r="A388" s="54">
        <v>100</v>
      </c>
      <c r="B388" s="74"/>
      <c r="C388" s="123"/>
      <c r="D388" s="124"/>
      <c r="E388" s="123"/>
      <c r="F388" s="124"/>
      <c r="G388" s="73"/>
      <c r="H388" s="7"/>
    </row>
    <row r="389" spans="1:23" ht="8.1" customHeight="1" outlineLevel="1" collapsed="1" x14ac:dyDescent="0.25">
      <c r="A389" s="57"/>
      <c r="B389" s="57"/>
      <c r="C389" s="57"/>
      <c r="D389" s="57"/>
      <c r="E389" s="57"/>
      <c r="F389" s="57"/>
      <c r="G389" s="58"/>
      <c r="H389" s="7"/>
    </row>
    <row r="390" spans="1:23" ht="8.1" customHeight="1" x14ac:dyDescent="0.25"/>
    <row r="391" spans="1:23" x14ac:dyDescent="0.25">
      <c r="A391" s="9" t="s">
        <v>56</v>
      </c>
    </row>
    <row r="392" spans="1:23" ht="15.75" thickBot="1" x14ac:dyDescent="0.3">
      <c r="A392" s="3" t="s">
        <v>57</v>
      </c>
    </row>
    <row r="393" spans="1:23" ht="15.75" thickBot="1" x14ac:dyDescent="0.3">
      <c r="A393" s="28" t="s">
        <v>58</v>
      </c>
      <c r="C393" s="91">
        <f>G37</f>
        <v>1</v>
      </c>
      <c r="N393" s="87" t="s">
        <v>253</v>
      </c>
    </row>
    <row r="394" spans="1:23" ht="14.1" customHeight="1" outlineLevel="1" thickBot="1" x14ac:dyDescent="0.3">
      <c r="A394" s="27" t="s">
        <v>59</v>
      </c>
      <c r="C394" s="91">
        <v>0</v>
      </c>
      <c r="N394" s="19" t="s">
        <v>244</v>
      </c>
    </row>
    <row r="395" spans="1:23" ht="3.6" customHeight="1" outlineLevel="1" thickBot="1" x14ac:dyDescent="0.3">
      <c r="A395" s="27"/>
    </row>
    <row r="396" spans="1:23" ht="15.75" outlineLevel="1" thickBot="1" x14ac:dyDescent="0.3">
      <c r="A396" s="26" t="s">
        <v>60</v>
      </c>
      <c r="G396" s="92">
        <v>10</v>
      </c>
      <c r="N396" s="127" t="s">
        <v>267</v>
      </c>
      <c r="O396" s="127"/>
      <c r="P396" s="127"/>
      <c r="Q396" s="127"/>
      <c r="R396" s="127"/>
      <c r="S396" s="127"/>
      <c r="T396" s="127"/>
      <c r="U396" s="127"/>
      <c r="V396" s="127"/>
      <c r="W396" s="127"/>
    </row>
    <row r="397" spans="1:23" ht="14.45" customHeight="1" outlineLevel="1" thickBot="1" x14ac:dyDescent="0.3">
      <c r="A397" s="26"/>
      <c r="G397" s="79"/>
      <c r="N397" s="127"/>
      <c r="O397" s="127"/>
      <c r="P397" s="127"/>
      <c r="Q397" s="127"/>
      <c r="R397" s="127"/>
      <c r="S397" s="127"/>
      <c r="T397" s="127"/>
      <c r="U397" s="127"/>
      <c r="V397" s="127"/>
      <c r="W397" s="127"/>
    </row>
    <row r="398" spans="1:23" ht="15.75" outlineLevel="1" thickBot="1" x14ac:dyDescent="0.3">
      <c r="A398" s="26" t="s">
        <v>61</v>
      </c>
      <c r="G398" s="92">
        <v>2</v>
      </c>
      <c r="N398" s="127" t="s">
        <v>268</v>
      </c>
      <c r="O398" s="127"/>
      <c r="P398" s="127"/>
      <c r="Q398" s="127"/>
      <c r="R398" s="127"/>
      <c r="S398" s="127"/>
      <c r="T398" s="127"/>
      <c r="U398" s="127"/>
      <c r="V398" s="127"/>
      <c r="W398" s="127"/>
    </row>
    <row r="399" spans="1:23" ht="15" customHeight="1" outlineLevel="1" thickBot="1" x14ac:dyDescent="0.3">
      <c r="A399" s="26"/>
      <c r="G399" s="79"/>
      <c r="N399" s="127"/>
      <c r="O399" s="127"/>
      <c r="P399" s="127"/>
      <c r="Q399" s="127"/>
      <c r="R399" s="127"/>
      <c r="S399" s="127"/>
      <c r="T399" s="127"/>
      <c r="U399" s="127"/>
      <c r="V399" s="127"/>
      <c r="W399" s="127"/>
    </row>
    <row r="400" spans="1:23" ht="27" customHeight="1" outlineLevel="1" thickBot="1" x14ac:dyDescent="0.3">
      <c r="A400" s="107" t="s">
        <v>62</v>
      </c>
      <c r="B400" s="107"/>
      <c r="C400" s="107"/>
      <c r="D400" s="107"/>
      <c r="E400" s="107"/>
      <c r="G400" s="92">
        <v>2</v>
      </c>
      <c r="N400" s="98" t="s">
        <v>269</v>
      </c>
    </row>
    <row r="401" spans="1:23" ht="6.6" customHeight="1" outlineLevel="1" thickBot="1" x14ac:dyDescent="0.3">
      <c r="A401" s="26"/>
      <c r="B401" s="35"/>
      <c r="C401" s="35"/>
      <c r="D401" s="35"/>
      <c r="E401" s="35"/>
      <c r="G401" s="79"/>
    </row>
    <row r="402" spans="1:23" ht="17.100000000000001" customHeight="1" outlineLevel="1" thickBot="1" x14ac:dyDescent="0.3">
      <c r="A402" s="16" t="s">
        <v>63</v>
      </c>
      <c r="B402" s="35"/>
      <c r="C402" s="64"/>
      <c r="D402" s="35"/>
      <c r="E402" s="38"/>
      <c r="G402" s="92">
        <v>0</v>
      </c>
      <c r="N402" s="19" t="s">
        <v>270</v>
      </c>
    </row>
    <row r="403" spans="1:23" ht="6.6" customHeight="1" outlineLevel="1" thickBot="1" x14ac:dyDescent="0.3">
      <c r="A403" s="26"/>
      <c r="B403" s="35"/>
      <c r="C403" s="35"/>
      <c r="D403" s="35"/>
      <c r="E403" s="35"/>
      <c r="G403" s="79"/>
    </row>
    <row r="404" spans="1:23" ht="17.100000000000001" customHeight="1" outlineLevel="1" thickBot="1" x14ac:dyDescent="0.3">
      <c r="A404" s="27" t="s">
        <v>64</v>
      </c>
      <c r="B404" s="35"/>
      <c r="C404" s="35"/>
      <c r="D404" s="35"/>
      <c r="E404" s="38"/>
      <c r="G404" s="95"/>
      <c r="N404" s="87" t="s">
        <v>254</v>
      </c>
    </row>
    <row r="405" spans="1:23" ht="8.4499999999999993" customHeight="1" outlineLevel="1" thickBot="1" x14ac:dyDescent="0.3">
      <c r="A405" s="43"/>
      <c r="B405" s="36"/>
      <c r="C405" s="36"/>
      <c r="D405" s="36"/>
      <c r="E405" s="36"/>
      <c r="G405" s="41" t="s">
        <v>65</v>
      </c>
    </row>
    <row r="406" spans="1:23" ht="23.1" customHeight="1" outlineLevel="1" thickBot="1" x14ac:dyDescent="0.3">
      <c r="A406" s="107" t="s">
        <v>66</v>
      </c>
      <c r="B406" s="107"/>
      <c r="C406" s="107"/>
      <c r="D406" s="107"/>
      <c r="E406" s="107"/>
      <c r="G406" s="92">
        <v>0</v>
      </c>
      <c r="N406" s="98" t="s">
        <v>271</v>
      </c>
    </row>
    <row r="407" spans="1:23" s="35" customFormat="1" ht="3.6" customHeight="1" outlineLevel="1" thickBot="1" x14ac:dyDescent="0.3">
      <c r="A407" s="67"/>
      <c r="B407" s="67"/>
      <c r="C407" s="67"/>
      <c r="D407" s="67"/>
      <c r="E407" s="67"/>
      <c r="G407" s="38"/>
      <c r="L407" s="80"/>
      <c r="N407" s="89"/>
    </row>
    <row r="408" spans="1:23" s="35" customFormat="1" ht="17.100000000000001" customHeight="1" outlineLevel="1" thickBot="1" x14ac:dyDescent="0.3">
      <c r="A408" s="42" t="s">
        <v>67</v>
      </c>
      <c r="B408" s="67"/>
      <c r="C408" s="67"/>
      <c r="D408" s="67"/>
      <c r="E408" s="67"/>
      <c r="G408" s="95"/>
      <c r="L408" s="80"/>
      <c r="N408" s="87" t="s">
        <v>272</v>
      </c>
    </row>
    <row r="409" spans="1:23" s="35" customFormat="1" ht="8.4499999999999993" customHeight="1" outlineLevel="1" x14ac:dyDescent="0.25">
      <c r="A409" s="42"/>
      <c r="B409" s="67"/>
      <c r="C409" s="67"/>
      <c r="D409" s="67"/>
      <c r="E409" s="67"/>
      <c r="G409" s="41" t="s">
        <v>65</v>
      </c>
      <c r="L409" s="80"/>
      <c r="N409" s="89"/>
    </row>
    <row r="410" spans="1:23" outlineLevel="1" x14ac:dyDescent="0.25">
      <c r="E410" s="6"/>
    </row>
    <row r="411" spans="1:23" ht="15.75" thickBot="1" x14ac:dyDescent="0.3">
      <c r="A411" s="27" t="s">
        <v>68</v>
      </c>
    </row>
    <row r="412" spans="1:23" ht="15.75" thickBot="1" x14ac:dyDescent="0.3">
      <c r="A412" s="28" t="s">
        <v>58</v>
      </c>
      <c r="C412" s="76">
        <f>G106</f>
        <v>2</v>
      </c>
      <c r="N412" s="87" t="s">
        <v>253</v>
      </c>
    </row>
    <row r="413" spans="1:23" ht="14.1" customHeight="1" outlineLevel="1" thickBot="1" x14ac:dyDescent="0.3">
      <c r="A413" s="27" t="s">
        <v>59</v>
      </c>
      <c r="C413" s="70"/>
      <c r="N413" s="19" t="s">
        <v>244</v>
      </c>
    </row>
    <row r="414" spans="1:23" ht="3.6" customHeight="1" outlineLevel="1" thickBot="1" x14ac:dyDescent="0.3">
      <c r="A414" s="27"/>
    </row>
    <row r="415" spans="1:23" ht="15.75" outlineLevel="1" thickBot="1" x14ac:dyDescent="0.3">
      <c r="A415" s="26" t="s">
        <v>69</v>
      </c>
      <c r="G415" s="71"/>
      <c r="N415" s="127" t="s">
        <v>267</v>
      </c>
      <c r="O415" s="127"/>
      <c r="P415" s="127"/>
      <c r="Q415" s="127"/>
      <c r="R415" s="127"/>
      <c r="S415" s="127"/>
      <c r="T415" s="127"/>
      <c r="U415" s="127"/>
      <c r="V415" s="127"/>
      <c r="W415" s="127"/>
    </row>
    <row r="416" spans="1:23" ht="13.7" customHeight="1" outlineLevel="1" thickBot="1" x14ac:dyDescent="0.3">
      <c r="A416" s="26"/>
      <c r="N416" s="127"/>
      <c r="O416" s="127"/>
      <c r="P416" s="127"/>
      <c r="Q416" s="127"/>
      <c r="R416" s="127"/>
      <c r="S416" s="127"/>
      <c r="T416" s="127"/>
      <c r="U416" s="127"/>
      <c r="V416" s="127"/>
      <c r="W416" s="127"/>
    </row>
    <row r="417" spans="1:23" ht="15.75" outlineLevel="1" thickBot="1" x14ac:dyDescent="0.3">
      <c r="A417" s="26" t="s">
        <v>70</v>
      </c>
      <c r="B417" s="35"/>
      <c r="C417" s="35"/>
      <c r="D417" s="35"/>
      <c r="E417" s="35"/>
      <c r="G417" s="71"/>
      <c r="N417" s="127" t="s">
        <v>268</v>
      </c>
      <c r="O417" s="127"/>
      <c r="P417" s="127"/>
      <c r="Q417" s="127"/>
      <c r="R417" s="127"/>
      <c r="S417" s="127"/>
      <c r="T417" s="127"/>
      <c r="U417" s="127"/>
      <c r="V417" s="127"/>
      <c r="W417" s="127"/>
    </row>
    <row r="418" spans="1:23" ht="16.7" customHeight="1" outlineLevel="1" thickBot="1" x14ac:dyDescent="0.3">
      <c r="A418" s="26"/>
      <c r="B418" s="35"/>
      <c r="C418" s="35"/>
      <c r="D418" s="35"/>
      <c r="E418" s="35"/>
      <c r="N418" s="127"/>
      <c r="O418" s="127"/>
      <c r="P418" s="127"/>
      <c r="Q418" s="127"/>
      <c r="R418" s="127"/>
      <c r="S418" s="127"/>
      <c r="T418" s="127"/>
      <c r="U418" s="127"/>
      <c r="V418" s="127"/>
      <c r="W418" s="127"/>
    </row>
    <row r="419" spans="1:23" ht="27" customHeight="1" outlineLevel="1" thickBot="1" x14ac:dyDescent="0.3">
      <c r="A419" s="107" t="s">
        <v>71</v>
      </c>
      <c r="B419" s="107"/>
      <c r="C419" s="107"/>
      <c r="D419" s="107"/>
      <c r="E419" s="107"/>
      <c r="G419" s="71"/>
      <c r="N419" s="98" t="s">
        <v>269</v>
      </c>
    </row>
    <row r="420" spans="1:23" ht="6.6" customHeight="1" outlineLevel="1" thickBot="1" x14ac:dyDescent="0.3">
      <c r="A420" s="26"/>
      <c r="B420" s="35"/>
      <c r="C420" s="35"/>
      <c r="D420" s="35"/>
      <c r="E420" s="35"/>
    </row>
    <row r="421" spans="1:23" ht="17.100000000000001" customHeight="1" outlineLevel="1" thickBot="1" x14ac:dyDescent="0.3">
      <c r="A421" s="16" t="s">
        <v>72</v>
      </c>
      <c r="B421" s="35"/>
      <c r="C421" s="64"/>
      <c r="D421" s="35"/>
      <c r="E421" s="38"/>
      <c r="G421" s="71"/>
      <c r="N421" s="19" t="s">
        <v>270</v>
      </c>
    </row>
    <row r="422" spans="1:23" ht="6.6" customHeight="1" outlineLevel="1" thickBot="1" x14ac:dyDescent="0.3">
      <c r="A422" s="26"/>
      <c r="B422" s="35"/>
      <c r="C422" s="35"/>
      <c r="D422" s="35"/>
      <c r="E422" s="35"/>
    </row>
    <row r="423" spans="1:23" ht="17.100000000000001" customHeight="1" outlineLevel="1" thickBot="1" x14ac:dyDescent="0.3">
      <c r="A423" s="27" t="s">
        <v>73</v>
      </c>
      <c r="B423" s="35"/>
      <c r="C423" s="35"/>
      <c r="D423" s="35"/>
      <c r="E423" s="38"/>
      <c r="G423" s="75"/>
      <c r="N423" s="87" t="s">
        <v>254</v>
      </c>
    </row>
    <row r="424" spans="1:23" ht="8.4499999999999993" customHeight="1" outlineLevel="1" thickBot="1" x14ac:dyDescent="0.3">
      <c r="A424" s="43"/>
      <c r="B424" s="36"/>
      <c r="C424" s="36"/>
      <c r="D424" s="36"/>
      <c r="E424" s="36"/>
      <c r="G424" s="41" t="s">
        <v>65</v>
      </c>
    </row>
    <row r="425" spans="1:23" ht="23.1" customHeight="1" outlineLevel="1" thickBot="1" x14ac:dyDescent="0.3">
      <c r="A425" s="107" t="s">
        <v>74</v>
      </c>
      <c r="B425" s="107"/>
      <c r="C425" s="107"/>
      <c r="D425" s="107"/>
      <c r="E425" s="107"/>
      <c r="G425" s="71"/>
      <c r="N425" s="98" t="s">
        <v>271</v>
      </c>
    </row>
    <row r="426" spans="1:23" s="35" customFormat="1" ht="3.6" customHeight="1" outlineLevel="1" thickBot="1" x14ac:dyDescent="0.3">
      <c r="A426" s="67"/>
      <c r="B426" s="67"/>
      <c r="C426" s="67"/>
      <c r="D426" s="67"/>
      <c r="E426" s="67"/>
      <c r="G426" s="38"/>
      <c r="L426" s="80"/>
      <c r="N426" s="89"/>
    </row>
    <row r="427" spans="1:23" s="35" customFormat="1" ht="17.100000000000001" customHeight="1" outlineLevel="1" thickBot="1" x14ac:dyDescent="0.3">
      <c r="A427" s="42" t="s">
        <v>75</v>
      </c>
      <c r="B427" s="67"/>
      <c r="C427" s="67"/>
      <c r="D427" s="67"/>
      <c r="E427" s="67"/>
      <c r="G427" s="75"/>
      <c r="L427" s="80"/>
      <c r="N427" s="87" t="s">
        <v>272</v>
      </c>
    </row>
    <row r="428" spans="1:23" s="35" customFormat="1" ht="7.35" customHeight="1" outlineLevel="1" x14ac:dyDescent="0.25">
      <c r="A428" s="42"/>
      <c r="B428" s="67"/>
      <c r="C428" s="67"/>
      <c r="D428" s="67"/>
      <c r="E428" s="67"/>
      <c r="G428" s="41" t="s">
        <v>65</v>
      </c>
      <c r="L428" s="80"/>
      <c r="N428" s="89"/>
    </row>
    <row r="429" spans="1:23" s="35" customFormat="1" ht="18" customHeight="1" outlineLevel="1" x14ac:dyDescent="0.25">
      <c r="A429" s="42"/>
      <c r="B429" s="67"/>
      <c r="C429" s="67"/>
      <c r="D429" s="67"/>
      <c r="E429" s="67"/>
      <c r="G429" s="41"/>
      <c r="L429" s="80"/>
      <c r="N429" s="89"/>
    </row>
    <row r="430" spans="1:23" ht="15.75" thickBot="1" x14ac:dyDescent="0.3">
      <c r="A430" s="27" t="s">
        <v>76</v>
      </c>
    </row>
    <row r="431" spans="1:23" ht="15.75" thickBot="1" x14ac:dyDescent="0.3">
      <c r="A431" s="28" t="s">
        <v>58</v>
      </c>
      <c r="C431" s="76">
        <f>G174</f>
        <v>0</v>
      </c>
      <c r="N431" s="87" t="s">
        <v>253</v>
      </c>
    </row>
    <row r="432" spans="1:23" ht="14.1" customHeight="1" outlineLevel="1" thickBot="1" x14ac:dyDescent="0.3">
      <c r="A432" s="27" t="s">
        <v>59</v>
      </c>
      <c r="C432" s="70"/>
      <c r="N432" s="19" t="s">
        <v>244</v>
      </c>
    </row>
    <row r="433" spans="1:23" ht="3.6" customHeight="1" outlineLevel="1" thickBot="1" x14ac:dyDescent="0.3">
      <c r="A433" s="27"/>
    </row>
    <row r="434" spans="1:23" ht="15.75" outlineLevel="1" thickBot="1" x14ac:dyDescent="0.3">
      <c r="A434" s="26" t="s">
        <v>77</v>
      </c>
      <c r="G434" s="71"/>
      <c r="N434" s="127" t="s">
        <v>267</v>
      </c>
      <c r="O434" s="127"/>
      <c r="P434" s="127"/>
      <c r="Q434" s="127"/>
      <c r="R434" s="127"/>
      <c r="S434" s="127"/>
      <c r="T434" s="127"/>
      <c r="U434" s="127"/>
      <c r="V434" s="127"/>
      <c r="W434" s="127"/>
    </row>
    <row r="435" spans="1:23" ht="13.35" customHeight="1" outlineLevel="1" thickBot="1" x14ac:dyDescent="0.3">
      <c r="A435" s="26"/>
      <c r="N435" s="127"/>
      <c r="O435" s="127"/>
      <c r="P435" s="127"/>
      <c r="Q435" s="127"/>
      <c r="R435" s="127"/>
      <c r="S435" s="127"/>
      <c r="T435" s="127"/>
      <c r="U435" s="127"/>
      <c r="V435" s="127"/>
      <c r="W435" s="127"/>
    </row>
    <row r="436" spans="1:23" ht="15.75" outlineLevel="1" thickBot="1" x14ac:dyDescent="0.3">
      <c r="A436" s="26" t="s">
        <v>78</v>
      </c>
      <c r="G436" s="71"/>
      <c r="N436" s="127" t="s">
        <v>268</v>
      </c>
      <c r="O436" s="127"/>
      <c r="P436" s="127"/>
      <c r="Q436" s="127"/>
      <c r="R436" s="127"/>
      <c r="S436" s="127"/>
      <c r="T436" s="127"/>
      <c r="U436" s="127"/>
      <c r="V436" s="127"/>
      <c r="W436" s="127"/>
    </row>
    <row r="437" spans="1:23" ht="11.45" customHeight="1" outlineLevel="1" thickBot="1" x14ac:dyDescent="0.3">
      <c r="A437" s="26"/>
      <c r="N437" s="127"/>
      <c r="O437" s="127"/>
      <c r="P437" s="127"/>
      <c r="Q437" s="127"/>
      <c r="R437" s="127"/>
      <c r="S437" s="127"/>
      <c r="T437" s="127"/>
      <c r="U437" s="127"/>
      <c r="V437" s="127"/>
      <c r="W437" s="127"/>
    </row>
    <row r="438" spans="1:23" ht="27" customHeight="1" outlineLevel="1" thickBot="1" x14ac:dyDescent="0.3">
      <c r="A438" s="107" t="s">
        <v>79</v>
      </c>
      <c r="B438" s="107"/>
      <c r="C438" s="107"/>
      <c r="D438" s="107"/>
      <c r="E438" s="107"/>
      <c r="G438" s="71"/>
      <c r="N438" s="98" t="s">
        <v>269</v>
      </c>
    </row>
    <row r="439" spans="1:23" ht="6.6" customHeight="1" outlineLevel="1" thickBot="1" x14ac:dyDescent="0.3">
      <c r="A439" s="26"/>
      <c r="B439" s="35"/>
      <c r="C439" s="35"/>
      <c r="D439" s="35"/>
      <c r="E439" s="35"/>
    </row>
    <row r="440" spans="1:23" ht="17.100000000000001" customHeight="1" outlineLevel="1" thickBot="1" x14ac:dyDescent="0.3">
      <c r="A440" s="16" t="s">
        <v>80</v>
      </c>
      <c r="B440" s="35"/>
      <c r="C440" s="64"/>
      <c r="D440" s="35"/>
      <c r="E440" s="38"/>
      <c r="G440" s="71"/>
      <c r="N440" s="19" t="s">
        <v>270</v>
      </c>
    </row>
    <row r="441" spans="1:23" ht="6.6" customHeight="1" outlineLevel="1" thickBot="1" x14ac:dyDescent="0.3">
      <c r="A441" s="26"/>
      <c r="B441" s="35"/>
      <c r="C441" s="35"/>
      <c r="D441" s="35"/>
      <c r="E441" s="35"/>
    </row>
    <row r="442" spans="1:23" ht="17.100000000000001" customHeight="1" outlineLevel="1" thickBot="1" x14ac:dyDescent="0.3">
      <c r="A442" s="27" t="s">
        <v>81</v>
      </c>
      <c r="B442" s="35"/>
      <c r="C442" s="35"/>
      <c r="D442" s="35"/>
      <c r="E442" s="38"/>
      <c r="G442" s="75"/>
      <c r="N442" s="87" t="s">
        <v>254</v>
      </c>
    </row>
    <row r="443" spans="1:23" ht="8.4499999999999993" customHeight="1" outlineLevel="1" thickBot="1" x14ac:dyDescent="0.3">
      <c r="A443" s="43"/>
      <c r="B443" s="36"/>
      <c r="C443" s="36"/>
      <c r="D443" s="36"/>
      <c r="E443" s="36"/>
      <c r="G443" s="41" t="s">
        <v>65</v>
      </c>
    </row>
    <row r="444" spans="1:23" ht="23.1" customHeight="1" outlineLevel="1" thickBot="1" x14ac:dyDescent="0.3">
      <c r="A444" s="107" t="s">
        <v>82</v>
      </c>
      <c r="B444" s="107"/>
      <c r="C444" s="107"/>
      <c r="D444" s="107"/>
      <c r="E444" s="107"/>
      <c r="G444" s="71"/>
      <c r="N444" s="98" t="s">
        <v>271</v>
      </c>
    </row>
    <row r="445" spans="1:23" s="35" customFormat="1" ht="3.6" customHeight="1" outlineLevel="1" thickBot="1" x14ac:dyDescent="0.3">
      <c r="A445" s="67"/>
      <c r="B445" s="67"/>
      <c r="C445" s="67"/>
      <c r="D445" s="67"/>
      <c r="E445" s="67"/>
      <c r="G445" s="38"/>
      <c r="L445" s="80"/>
      <c r="N445" s="89"/>
    </row>
    <row r="446" spans="1:23" s="35" customFormat="1" ht="17.100000000000001" customHeight="1" outlineLevel="1" thickBot="1" x14ac:dyDescent="0.3">
      <c r="A446" s="42" t="s">
        <v>83</v>
      </c>
      <c r="B446" s="67"/>
      <c r="C446" s="67"/>
      <c r="D446" s="67"/>
      <c r="E446" s="67"/>
      <c r="G446" s="75"/>
      <c r="L446" s="80"/>
      <c r="N446" s="87" t="s">
        <v>272</v>
      </c>
    </row>
    <row r="447" spans="1:23" s="35" customFormat="1" ht="8.4499999999999993" customHeight="1" outlineLevel="1" x14ac:dyDescent="0.25">
      <c r="A447" s="42"/>
      <c r="B447" s="67"/>
      <c r="C447" s="67"/>
      <c r="D447" s="67"/>
      <c r="E447" s="67"/>
      <c r="G447" s="41" t="s">
        <v>65</v>
      </c>
      <c r="L447" s="80"/>
      <c r="N447" s="89"/>
    </row>
    <row r="448" spans="1:23" outlineLevel="1" x14ac:dyDescent="0.25"/>
    <row r="449" spans="1:23" ht="15.75" thickBot="1" x14ac:dyDescent="0.3">
      <c r="A449" s="27" t="s">
        <v>84</v>
      </c>
    </row>
    <row r="450" spans="1:23" ht="15.75" thickBot="1" x14ac:dyDescent="0.3">
      <c r="A450" s="28" t="s">
        <v>58</v>
      </c>
      <c r="C450" s="76">
        <f>G283</f>
        <v>0</v>
      </c>
      <c r="N450" s="87" t="s">
        <v>253</v>
      </c>
    </row>
    <row r="451" spans="1:23" ht="14.1" customHeight="1" outlineLevel="1" thickBot="1" x14ac:dyDescent="0.3">
      <c r="A451" s="27" t="s">
        <v>59</v>
      </c>
      <c r="C451" s="70"/>
      <c r="N451" s="19" t="s">
        <v>244</v>
      </c>
    </row>
    <row r="452" spans="1:23" ht="3.6" customHeight="1" outlineLevel="1" thickBot="1" x14ac:dyDescent="0.3">
      <c r="A452" s="27"/>
    </row>
    <row r="453" spans="1:23" ht="15.75" outlineLevel="1" thickBot="1" x14ac:dyDescent="0.3">
      <c r="A453" s="26" t="s">
        <v>85</v>
      </c>
      <c r="G453" s="71"/>
      <c r="N453" s="127" t="s">
        <v>267</v>
      </c>
      <c r="O453" s="127"/>
      <c r="P453" s="127"/>
      <c r="Q453" s="127"/>
      <c r="R453" s="127"/>
      <c r="S453" s="127"/>
      <c r="T453" s="127"/>
      <c r="U453" s="127"/>
      <c r="V453" s="127"/>
      <c r="W453" s="127"/>
    </row>
    <row r="454" spans="1:23" ht="13.35" customHeight="1" outlineLevel="1" thickBot="1" x14ac:dyDescent="0.3">
      <c r="A454" s="26"/>
      <c r="N454" s="127"/>
      <c r="O454" s="127"/>
      <c r="P454" s="127"/>
      <c r="Q454" s="127"/>
      <c r="R454" s="127"/>
      <c r="S454" s="127"/>
      <c r="T454" s="127"/>
      <c r="U454" s="127"/>
      <c r="V454" s="127"/>
      <c r="W454" s="127"/>
    </row>
    <row r="455" spans="1:23" ht="15.75" outlineLevel="1" thickBot="1" x14ac:dyDescent="0.3">
      <c r="A455" s="26" t="s">
        <v>86</v>
      </c>
      <c r="G455" s="71"/>
      <c r="N455" s="127" t="s">
        <v>268</v>
      </c>
      <c r="O455" s="127"/>
      <c r="P455" s="127"/>
      <c r="Q455" s="127"/>
      <c r="R455" s="127"/>
      <c r="S455" s="127"/>
      <c r="T455" s="127"/>
      <c r="U455" s="127"/>
      <c r="V455" s="127"/>
      <c r="W455" s="127"/>
    </row>
    <row r="456" spans="1:23" ht="15.6" customHeight="1" outlineLevel="1" thickBot="1" x14ac:dyDescent="0.3">
      <c r="A456" s="26"/>
      <c r="N456" s="127"/>
      <c r="O456" s="127"/>
      <c r="P456" s="127"/>
      <c r="Q456" s="127"/>
      <c r="R456" s="127"/>
      <c r="S456" s="127"/>
      <c r="T456" s="127"/>
      <c r="U456" s="127"/>
      <c r="V456" s="127"/>
      <c r="W456" s="127"/>
    </row>
    <row r="457" spans="1:23" ht="27" customHeight="1" outlineLevel="1" thickBot="1" x14ac:dyDescent="0.3">
      <c r="A457" s="107" t="s">
        <v>87</v>
      </c>
      <c r="B457" s="107"/>
      <c r="C457" s="107"/>
      <c r="D457" s="107"/>
      <c r="E457" s="107"/>
      <c r="G457" s="71"/>
      <c r="N457" s="98" t="s">
        <v>269</v>
      </c>
    </row>
    <row r="458" spans="1:23" ht="6.6" customHeight="1" outlineLevel="1" thickBot="1" x14ac:dyDescent="0.3">
      <c r="A458" s="26"/>
      <c r="B458" s="35"/>
      <c r="C458" s="35"/>
      <c r="D458" s="35"/>
      <c r="E458" s="35"/>
    </row>
    <row r="459" spans="1:23" ht="17.100000000000001" customHeight="1" outlineLevel="1" thickBot="1" x14ac:dyDescent="0.3">
      <c r="A459" s="16" t="s">
        <v>88</v>
      </c>
      <c r="B459" s="35"/>
      <c r="C459" s="64"/>
      <c r="D459" s="35"/>
      <c r="E459" s="38"/>
      <c r="G459" s="71"/>
      <c r="N459" s="19" t="s">
        <v>270</v>
      </c>
    </row>
    <row r="460" spans="1:23" ht="6.6" customHeight="1" outlineLevel="1" thickBot="1" x14ac:dyDescent="0.3">
      <c r="A460" s="26"/>
      <c r="B460" s="35"/>
      <c r="C460" s="35"/>
      <c r="D460" s="35"/>
      <c r="E460" s="35"/>
    </row>
    <row r="461" spans="1:23" ht="17.100000000000001" customHeight="1" outlineLevel="1" thickBot="1" x14ac:dyDescent="0.3">
      <c r="A461" s="27" t="s">
        <v>89</v>
      </c>
      <c r="B461" s="35"/>
      <c r="C461" s="35"/>
      <c r="D461" s="35"/>
      <c r="E461" s="38"/>
      <c r="G461" s="75"/>
      <c r="N461" s="87" t="s">
        <v>254</v>
      </c>
    </row>
    <row r="462" spans="1:23" ht="8.4499999999999993" customHeight="1" outlineLevel="1" thickBot="1" x14ac:dyDescent="0.3">
      <c r="A462" s="43"/>
      <c r="B462" s="36"/>
      <c r="C462" s="36"/>
      <c r="D462" s="36"/>
      <c r="E462" s="36"/>
      <c r="G462" s="41" t="s">
        <v>65</v>
      </c>
    </row>
    <row r="463" spans="1:23" ht="23.1" customHeight="1" outlineLevel="1" thickBot="1" x14ac:dyDescent="0.3">
      <c r="A463" s="107" t="s">
        <v>90</v>
      </c>
      <c r="B463" s="107"/>
      <c r="C463" s="107"/>
      <c r="D463" s="107"/>
      <c r="E463" s="107"/>
      <c r="G463" s="71"/>
      <c r="N463" s="98" t="s">
        <v>271</v>
      </c>
    </row>
    <row r="464" spans="1:23" s="35" customFormat="1" ht="3.6" customHeight="1" outlineLevel="1" thickBot="1" x14ac:dyDescent="0.3">
      <c r="A464" s="67"/>
      <c r="B464" s="67"/>
      <c r="C464" s="67"/>
      <c r="D464" s="67"/>
      <c r="E464" s="67"/>
      <c r="G464" s="38"/>
      <c r="L464" s="80"/>
      <c r="N464" s="89"/>
    </row>
    <row r="465" spans="1:14" s="35" customFormat="1" ht="17.100000000000001" customHeight="1" outlineLevel="1" thickBot="1" x14ac:dyDescent="0.3">
      <c r="A465" s="42" t="s">
        <v>91</v>
      </c>
      <c r="B465" s="67"/>
      <c r="C465" s="67"/>
      <c r="D465" s="67"/>
      <c r="E465" s="67"/>
      <c r="G465" s="75"/>
      <c r="L465" s="80"/>
      <c r="N465" s="87" t="s">
        <v>272</v>
      </c>
    </row>
    <row r="466" spans="1:14" s="35" customFormat="1" ht="8.4499999999999993" customHeight="1" outlineLevel="1" x14ac:dyDescent="0.25">
      <c r="A466" s="42"/>
      <c r="B466" s="67"/>
      <c r="C466" s="67"/>
      <c r="D466" s="67"/>
      <c r="E466" s="67"/>
      <c r="G466" s="41" t="s">
        <v>65</v>
      </c>
      <c r="L466" s="80"/>
      <c r="N466" s="89"/>
    </row>
    <row r="467" spans="1:14" ht="14.1" customHeight="1" outlineLevel="1" x14ac:dyDescent="0.25"/>
    <row r="468" spans="1:14" ht="15.75" hidden="1" thickBot="1" x14ac:dyDescent="0.3">
      <c r="A468" s="44"/>
      <c r="B468" s="44"/>
      <c r="C468" s="44"/>
      <c r="D468" s="44"/>
      <c r="E468" s="44"/>
      <c r="F468" s="44"/>
      <c r="G468" s="44"/>
      <c r="H468" s="44"/>
      <c r="I468" s="44"/>
    </row>
    <row r="469" spans="1:14" ht="15.75" hidden="1" thickBot="1" x14ac:dyDescent="0.3">
      <c r="A469" s="44"/>
      <c r="B469" s="44" t="s">
        <v>92</v>
      </c>
      <c r="C469" s="45"/>
      <c r="D469" s="44"/>
      <c r="E469" s="44"/>
      <c r="F469" s="44"/>
      <c r="G469" s="44"/>
      <c r="H469" s="44"/>
      <c r="I469" s="44"/>
    </row>
    <row r="470" spans="1:14" hidden="1" x14ac:dyDescent="0.25">
      <c r="A470" s="44"/>
      <c r="B470" s="44"/>
      <c r="C470" s="44"/>
      <c r="D470" s="44"/>
      <c r="E470" s="44"/>
      <c r="F470" s="44"/>
      <c r="G470" s="44"/>
      <c r="H470" s="44"/>
      <c r="I470" s="44"/>
    </row>
    <row r="471" spans="1:14" hidden="1" x14ac:dyDescent="0.25">
      <c r="A471" s="44"/>
      <c r="B471" s="105" t="s">
        <v>93</v>
      </c>
      <c r="C471" s="105"/>
      <c r="D471" s="44"/>
      <c r="E471" s="44"/>
      <c r="F471" s="44"/>
      <c r="G471" s="44"/>
      <c r="H471" s="44"/>
      <c r="I471" s="44"/>
    </row>
    <row r="472" spans="1:14" hidden="1" x14ac:dyDescent="0.25">
      <c r="A472" s="44"/>
      <c r="B472" s="106" t="s">
        <v>94</v>
      </c>
      <c r="C472" s="106"/>
      <c r="D472" s="44"/>
      <c r="E472" s="44"/>
      <c r="F472" s="44"/>
      <c r="G472" s="44"/>
      <c r="H472" s="44"/>
      <c r="I472" s="44"/>
    </row>
    <row r="473" spans="1:14" s="35" customFormat="1" hidden="1" x14ac:dyDescent="0.25">
      <c r="A473" s="44"/>
      <c r="B473" s="46"/>
      <c r="C473" s="46"/>
      <c r="D473" s="44"/>
      <c r="E473" s="44"/>
      <c r="F473" s="44"/>
      <c r="G473" s="44"/>
      <c r="H473" s="44"/>
      <c r="I473" s="44"/>
      <c r="L473" s="80"/>
      <c r="N473" s="89"/>
    </row>
    <row r="474" spans="1:14" hidden="1" x14ac:dyDescent="0.25">
      <c r="A474" s="44"/>
      <c r="B474" s="44"/>
      <c r="C474" s="44"/>
      <c r="D474" s="44"/>
      <c r="E474" s="44"/>
      <c r="F474" s="44"/>
      <c r="G474" s="44"/>
      <c r="H474" s="44"/>
      <c r="I474" s="44"/>
    </row>
    <row r="475" spans="1:14" ht="15.75" thickBot="1" x14ac:dyDescent="0.3">
      <c r="A475" s="9" t="s">
        <v>95</v>
      </c>
    </row>
    <row r="476" spans="1:14" ht="15.75" thickBot="1" x14ac:dyDescent="0.3">
      <c r="A476" s="3" t="s">
        <v>96</v>
      </c>
      <c r="C476" s="69"/>
      <c r="N476" s="19" t="s">
        <v>241</v>
      </c>
    </row>
    <row r="477" spans="1:14" ht="9.6" customHeight="1" thickBot="1" x14ac:dyDescent="0.3">
      <c r="C477" s="8" t="s">
        <v>14</v>
      </c>
    </row>
    <row r="478" spans="1:14" ht="15.75" thickBot="1" x14ac:dyDescent="0.3">
      <c r="A478" s="3" t="s">
        <v>97</v>
      </c>
      <c r="C478" s="69"/>
      <c r="N478" s="19" t="s">
        <v>241</v>
      </c>
    </row>
    <row r="479" spans="1:14" ht="9.6" customHeight="1" x14ac:dyDescent="0.25">
      <c r="C479" s="8" t="s">
        <v>14</v>
      </c>
    </row>
  </sheetData>
  <mergeCells count="683">
    <mergeCell ref="C11:E11"/>
    <mergeCell ref="F11:G11"/>
    <mergeCell ref="H11:I11"/>
    <mergeCell ref="C12:E12"/>
    <mergeCell ref="F12:G12"/>
    <mergeCell ref="H12:I12"/>
    <mergeCell ref="C3:I3"/>
    <mergeCell ref="C4:I4"/>
    <mergeCell ref="C7:E7"/>
    <mergeCell ref="C8:E8"/>
    <mergeCell ref="C9:E9"/>
    <mergeCell ref="C10:E10"/>
    <mergeCell ref="C44:D44"/>
    <mergeCell ref="E44:F44"/>
    <mergeCell ref="C45:D45"/>
    <mergeCell ref="E45:F45"/>
    <mergeCell ref="C46:D46"/>
    <mergeCell ref="E46:F46"/>
    <mergeCell ref="G24:K24"/>
    <mergeCell ref="G25:K25"/>
    <mergeCell ref="C42:D42"/>
    <mergeCell ref="E42:F42"/>
    <mergeCell ref="C43:D43"/>
    <mergeCell ref="E43:F43"/>
    <mergeCell ref="C50:D50"/>
    <mergeCell ref="E50:F50"/>
    <mergeCell ref="C51:D51"/>
    <mergeCell ref="E51:F51"/>
    <mergeCell ref="C52:D52"/>
    <mergeCell ref="E52:F52"/>
    <mergeCell ref="C47:D47"/>
    <mergeCell ref="E47:F47"/>
    <mergeCell ref="C48:D48"/>
    <mergeCell ref="E48:F48"/>
    <mergeCell ref="C49:D49"/>
    <mergeCell ref="E49:F49"/>
    <mergeCell ref="C56:D56"/>
    <mergeCell ref="E56:F56"/>
    <mergeCell ref="C57:D57"/>
    <mergeCell ref="E57:F57"/>
    <mergeCell ref="C58:D58"/>
    <mergeCell ref="E58:F58"/>
    <mergeCell ref="C53:D53"/>
    <mergeCell ref="E53:F53"/>
    <mergeCell ref="C54:D54"/>
    <mergeCell ref="E54:F54"/>
    <mergeCell ref="C55:D55"/>
    <mergeCell ref="E55:F55"/>
    <mergeCell ref="C62:D62"/>
    <mergeCell ref="E62:F62"/>
    <mergeCell ref="C63:D63"/>
    <mergeCell ref="E63:F63"/>
    <mergeCell ref="C64:D64"/>
    <mergeCell ref="E64:F64"/>
    <mergeCell ref="C59:D59"/>
    <mergeCell ref="E59:F59"/>
    <mergeCell ref="C60:D60"/>
    <mergeCell ref="E60:F60"/>
    <mergeCell ref="C61:D61"/>
    <mergeCell ref="E61:F61"/>
    <mergeCell ref="C68:D68"/>
    <mergeCell ref="E68:F68"/>
    <mergeCell ref="C69:D69"/>
    <mergeCell ref="E69:F69"/>
    <mergeCell ref="C70:D70"/>
    <mergeCell ref="E70:F70"/>
    <mergeCell ref="C65:D65"/>
    <mergeCell ref="E65:F65"/>
    <mergeCell ref="C66:D66"/>
    <mergeCell ref="E66:F66"/>
    <mergeCell ref="C67:D67"/>
    <mergeCell ref="E67:F67"/>
    <mergeCell ref="C74:D74"/>
    <mergeCell ref="E74:F74"/>
    <mergeCell ref="C75:D75"/>
    <mergeCell ref="E75:F75"/>
    <mergeCell ref="C76:D76"/>
    <mergeCell ref="E76:F76"/>
    <mergeCell ref="C71:D71"/>
    <mergeCell ref="E71:F71"/>
    <mergeCell ref="C72:D72"/>
    <mergeCell ref="E72:F72"/>
    <mergeCell ref="C73:D73"/>
    <mergeCell ref="E73:F73"/>
    <mergeCell ref="C80:D80"/>
    <mergeCell ref="E80:F80"/>
    <mergeCell ref="C81:D81"/>
    <mergeCell ref="E81:F81"/>
    <mergeCell ref="C83:D83"/>
    <mergeCell ref="E83:F83"/>
    <mergeCell ref="C77:D77"/>
    <mergeCell ref="E77:F77"/>
    <mergeCell ref="C78:D78"/>
    <mergeCell ref="E78:F78"/>
    <mergeCell ref="C79:D79"/>
    <mergeCell ref="E79:F79"/>
    <mergeCell ref="C87:D87"/>
    <mergeCell ref="E87:F87"/>
    <mergeCell ref="C88:D88"/>
    <mergeCell ref="E88:F88"/>
    <mergeCell ref="C89:D89"/>
    <mergeCell ref="E89:F89"/>
    <mergeCell ref="C84:D84"/>
    <mergeCell ref="E84:F84"/>
    <mergeCell ref="C85:D85"/>
    <mergeCell ref="E85:F85"/>
    <mergeCell ref="C86:D86"/>
    <mergeCell ref="E86:F86"/>
    <mergeCell ref="C93:D93"/>
    <mergeCell ref="E93:F93"/>
    <mergeCell ref="C94:D94"/>
    <mergeCell ref="E94:F94"/>
    <mergeCell ref="C95:D95"/>
    <mergeCell ref="E95:F95"/>
    <mergeCell ref="C90:D90"/>
    <mergeCell ref="E90:F90"/>
    <mergeCell ref="C91:D91"/>
    <mergeCell ref="E91:F91"/>
    <mergeCell ref="C92:D92"/>
    <mergeCell ref="E92:F92"/>
    <mergeCell ref="C99:D99"/>
    <mergeCell ref="E99:F99"/>
    <mergeCell ref="C100:D100"/>
    <mergeCell ref="E100:F100"/>
    <mergeCell ref="C101:D101"/>
    <mergeCell ref="E101:F101"/>
    <mergeCell ref="C96:D96"/>
    <mergeCell ref="E96:F96"/>
    <mergeCell ref="C97:D97"/>
    <mergeCell ref="E97:F97"/>
    <mergeCell ref="C98:D98"/>
    <mergeCell ref="E98:F98"/>
    <mergeCell ref="C113:D113"/>
    <mergeCell ref="E113:F113"/>
    <mergeCell ref="C114:D114"/>
    <mergeCell ref="E114:F114"/>
    <mergeCell ref="C115:D115"/>
    <mergeCell ref="E115:F115"/>
    <mergeCell ref="C102:D102"/>
    <mergeCell ref="E102:F102"/>
    <mergeCell ref="C111:D111"/>
    <mergeCell ref="E111:F111"/>
    <mergeCell ref="C112:D112"/>
    <mergeCell ref="E112:F112"/>
    <mergeCell ref="C119:D119"/>
    <mergeCell ref="E119:F119"/>
    <mergeCell ref="C120:D120"/>
    <mergeCell ref="E120:F120"/>
    <mergeCell ref="C121:D121"/>
    <mergeCell ref="E121:F121"/>
    <mergeCell ref="C116:D116"/>
    <mergeCell ref="E116:F116"/>
    <mergeCell ref="C117:D117"/>
    <mergeCell ref="E117:F117"/>
    <mergeCell ref="C118:D118"/>
    <mergeCell ref="E118:F118"/>
    <mergeCell ref="C125:D125"/>
    <mergeCell ref="E125:F125"/>
    <mergeCell ref="C126:D126"/>
    <mergeCell ref="E126:F126"/>
    <mergeCell ref="C127:D127"/>
    <mergeCell ref="E127:F127"/>
    <mergeCell ref="C122:D122"/>
    <mergeCell ref="E122:F122"/>
    <mergeCell ref="C123:D123"/>
    <mergeCell ref="E123:F123"/>
    <mergeCell ref="C124:D124"/>
    <mergeCell ref="E124:F124"/>
    <mergeCell ref="C131:D131"/>
    <mergeCell ref="E131:F131"/>
    <mergeCell ref="C132:D132"/>
    <mergeCell ref="E132:F132"/>
    <mergeCell ref="C133:D133"/>
    <mergeCell ref="E133:F133"/>
    <mergeCell ref="C128:D128"/>
    <mergeCell ref="E128:F128"/>
    <mergeCell ref="C129:D129"/>
    <mergeCell ref="E129:F129"/>
    <mergeCell ref="C130:D130"/>
    <mergeCell ref="E130:F130"/>
    <mergeCell ref="C137:D137"/>
    <mergeCell ref="E137:F137"/>
    <mergeCell ref="C138:D138"/>
    <mergeCell ref="E138:F138"/>
    <mergeCell ref="C139:D139"/>
    <mergeCell ref="E139:F139"/>
    <mergeCell ref="C134:D134"/>
    <mergeCell ref="E134:F134"/>
    <mergeCell ref="C135:D135"/>
    <mergeCell ref="E135:F135"/>
    <mergeCell ref="C136:D136"/>
    <mergeCell ref="E136:F136"/>
    <mergeCell ref="C143:D143"/>
    <mergeCell ref="E143:F143"/>
    <mergeCell ref="C144:D144"/>
    <mergeCell ref="E144:F144"/>
    <mergeCell ref="C145:D145"/>
    <mergeCell ref="E145:F145"/>
    <mergeCell ref="C140:D140"/>
    <mergeCell ref="E140:F140"/>
    <mergeCell ref="C141:D141"/>
    <mergeCell ref="E141:F141"/>
    <mergeCell ref="C142:D142"/>
    <mergeCell ref="E142:F142"/>
    <mergeCell ref="C149:D149"/>
    <mergeCell ref="E149:F149"/>
    <mergeCell ref="C150:D150"/>
    <mergeCell ref="E150:F150"/>
    <mergeCell ref="C152:D152"/>
    <mergeCell ref="E152:F152"/>
    <mergeCell ref="C146:D146"/>
    <mergeCell ref="E146:F146"/>
    <mergeCell ref="C147:D147"/>
    <mergeCell ref="E147:F147"/>
    <mergeCell ref="C148:D148"/>
    <mergeCell ref="E148:F148"/>
    <mergeCell ref="C156:D156"/>
    <mergeCell ref="E156:F156"/>
    <mergeCell ref="C157:D157"/>
    <mergeCell ref="E157:F157"/>
    <mergeCell ref="C158:D158"/>
    <mergeCell ref="E158:F158"/>
    <mergeCell ref="C153:D153"/>
    <mergeCell ref="E153:F153"/>
    <mergeCell ref="C154:D154"/>
    <mergeCell ref="E154:F154"/>
    <mergeCell ref="C155:D155"/>
    <mergeCell ref="E155:F155"/>
    <mergeCell ref="C162:D162"/>
    <mergeCell ref="E162:F162"/>
    <mergeCell ref="C163:D163"/>
    <mergeCell ref="E163:F163"/>
    <mergeCell ref="C164:D164"/>
    <mergeCell ref="E164:F164"/>
    <mergeCell ref="C159:D159"/>
    <mergeCell ref="E159:F159"/>
    <mergeCell ref="C160:D160"/>
    <mergeCell ref="E160:F160"/>
    <mergeCell ref="C161:D161"/>
    <mergeCell ref="E161:F161"/>
    <mergeCell ref="C168:D168"/>
    <mergeCell ref="E168:F168"/>
    <mergeCell ref="C169:D169"/>
    <mergeCell ref="E169:F169"/>
    <mergeCell ref="C170:D170"/>
    <mergeCell ref="E170:F170"/>
    <mergeCell ref="C165:D165"/>
    <mergeCell ref="E165:F165"/>
    <mergeCell ref="C166:D166"/>
    <mergeCell ref="E166:F166"/>
    <mergeCell ref="C167:D167"/>
    <mergeCell ref="E167:F167"/>
    <mergeCell ref="C181:D181"/>
    <mergeCell ref="E181:F181"/>
    <mergeCell ref="C182:D182"/>
    <mergeCell ref="E182:F182"/>
    <mergeCell ref="C183:D183"/>
    <mergeCell ref="E183:F183"/>
    <mergeCell ref="C171:D171"/>
    <mergeCell ref="E171:F171"/>
    <mergeCell ref="C179:D179"/>
    <mergeCell ref="E179:F179"/>
    <mergeCell ref="C180:D180"/>
    <mergeCell ref="E180:F180"/>
    <mergeCell ref="C187:D187"/>
    <mergeCell ref="E187:F187"/>
    <mergeCell ref="C188:D188"/>
    <mergeCell ref="E188:F188"/>
    <mergeCell ref="C189:D189"/>
    <mergeCell ref="E189:F189"/>
    <mergeCell ref="C184:D184"/>
    <mergeCell ref="E184:F184"/>
    <mergeCell ref="C185:D185"/>
    <mergeCell ref="E185:F185"/>
    <mergeCell ref="C186:D186"/>
    <mergeCell ref="E186:F186"/>
    <mergeCell ref="C193:D193"/>
    <mergeCell ref="E193:F193"/>
    <mergeCell ref="C194:D194"/>
    <mergeCell ref="E194:F194"/>
    <mergeCell ref="C195:D195"/>
    <mergeCell ref="E195:F195"/>
    <mergeCell ref="C190:D190"/>
    <mergeCell ref="E190:F190"/>
    <mergeCell ref="C191:D191"/>
    <mergeCell ref="E191:F191"/>
    <mergeCell ref="C192:D192"/>
    <mergeCell ref="E192:F192"/>
    <mergeCell ref="C199:D199"/>
    <mergeCell ref="E199:F199"/>
    <mergeCell ref="C200:D200"/>
    <mergeCell ref="E200:F200"/>
    <mergeCell ref="C201:D201"/>
    <mergeCell ref="E201:F201"/>
    <mergeCell ref="C196:D196"/>
    <mergeCell ref="E196:F196"/>
    <mergeCell ref="C197:D197"/>
    <mergeCell ref="E197:F197"/>
    <mergeCell ref="C198:D198"/>
    <mergeCell ref="E198:F198"/>
    <mergeCell ref="C205:D205"/>
    <mergeCell ref="E205:F205"/>
    <mergeCell ref="C206:D206"/>
    <mergeCell ref="E206:F206"/>
    <mergeCell ref="C207:D207"/>
    <mergeCell ref="E207:F207"/>
    <mergeCell ref="C202:D202"/>
    <mergeCell ref="E202:F202"/>
    <mergeCell ref="C203:D203"/>
    <mergeCell ref="E203:F203"/>
    <mergeCell ref="C204:D204"/>
    <mergeCell ref="E204:F204"/>
    <mergeCell ref="C211:D211"/>
    <mergeCell ref="E211:F211"/>
    <mergeCell ref="C212:D212"/>
    <mergeCell ref="E212:F212"/>
    <mergeCell ref="C213:D213"/>
    <mergeCell ref="E213:F213"/>
    <mergeCell ref="C208:D208"/>
    <mergeCell ref="E208:F208"/>
    <mergeCell ref="C209:D209"/>
    <mergeCell ref="E209:F209"/>
    <mergeCell ref="C210:D210"/>
    <mergeCell ref="E210:F210"/>
    <mergeCell ref="C217:D217"/>
    <mergeCell ref="E217:F217"/>
    <mergeCell ref="C218:D218"/>
    <mergeCell ref="E218:F218"/>
    <mergeCell ref="C220:D220"/>
    <mergeCell ref="E220:F220"/>
    <mergeCell ref="C214:D214"/>
    <mergeCell ref="E214:F214"/>
    <mergeCell ref="C215:D215"/>
    <mergeCell ref="E215:F215"/>
    <mergeCell ref="C216:D216"/>
    <mergeCell ref="E216:F216"/>
    <mergeCell ref="C224:D224"/>
    <mergeCell ref="E224:F224"/>
    <mergeCell ref="C225:D225"/>
    <mergeCell ref="E225:F225"/>
    <mergeCell ref="C226:D226"/>
    <mergeCell ref="E226:F226"/>
    <mergeCell ref="C221:D221"/>
    <mergeCell ref="E221:F221"/>
    <mergeCell ref="C222:D222"/>
    <mergeCell ref="E222:F222"/>
    <mergeCell ref="C223:D223"/>
    <mergeCell ref="E223:F223"/>
    <mergeCell ref="C230:D230"/>
    <mergeCell ref="E230:F230"/>
    <mergeCell ref="C231:D231"/>
    <mergeCell ref="E231:F231"/>
    <mergeCell ref="C232:D232"/>
    <mergeCell ref="E232:F232"/>
    <mergeCell ref="C227:D227"/>
    <mergeCell ref="E227:F227"/>
    <mergeCell ref="C228:D228"/>
    <mergeCell ref="E228:F228"/>
    <mergeCell ref="C229:D229"/>
    <mergeCell ref="E229:F229"/>
    <mergeCell ref="C236:D236"/>
    <mergeCell ref="E236:F236"/>
    <mergeCell ref="C237:D237"/>
    <mergeCell ref="E237:F237"/>
    <mergeCell ref="C238:D238"/>
    <mergeCell ref="E238:F238"/>
    <mergeCell ref="C233:D233"/>
    <mergeCell ref="E233:F233"/>
    <mergeCell ref="C234:D234"/>
    <mergeCell ref="E234:F234"/>
    <mergeCell ref="C235:D235"/>
    <mergeCell ref="E235:F235"/>
    <mergeCell ref="C242:D242"/>
    <mergeCell ref="E242:F242"/>
    <mergeCell ref="C243:D243"/>
    <mergeCell ref="E243:F243"/>
    <mergeCell ref="C244:D244"/>
    <mergeCell ref="E244:F244"/>
    <mergeCell ref="C239:D239"/>
    <mergeCell ref="E239:F239"/>
    <mergeCell ref="C240:D240"/>
    <mergeCell ref="E240:F240"/>
    <mergeCell ref="C241:D241"/>
    <mergeCell ref="E241:F241"/>
    <mergeCell ref="C248:D248"/>
    <mergeCell ref="E248:F248"/>
    <mergeCell ref="C249:D249"/>
    <mergeCell ref="E249:F249"/>
    <mergeCell ref="C250:D250"/>
    <mergeCell ref="E250:F250"/>
    <mergeCell ref="C245:D245"/>
    <mergeCell ref="E245:F245"/>
    <mergeCell ref="C246:D246"/>
    <mergeCell ref="E246:F246"/>
    <mergeCell ref="C247:D247"/>
    <mergeCell ref="E247:F247"/>
    <mergeCell ref="C254:D254"/>
    <mergeCell ref="E254:F254"/>
    <mergeCell ref="C255:D255"/>
    <mergeCell ref="E255:F255"/>
    <mergeCell ref="C256:D256"/>
    <mergeCell ref="E256:F256"/>
    <mergeCell ref="C251:D251"/>
    <mergeCell ref="E251:F251"/>
    <mergeCell ref="C252:D252"/>
    <mergeCell ref="E252:F252"/>
    <mergeCell ref="C253:D253"/>
    <mergeCell ref="E253:F253"/>
    <mergeCell ref="C260:D260"/>
    <mergeCell ref="E260:F260"/>
    <mergeCell ref="C261:D261"/>
    <mergeCell ref="E261:F261"/>
    <mergeCell ref="C262:D262"/>
    <mergeCell ref="E262:F262"/>
    <mergeCell ref="C257:D257"/>
    <mergeCell ref="E257:F257"/>
    <mergeCell ref="C258:D258"/>
    <mergeCell ref="E258:F258"/>
    <mergeCell ref="C259:D259"/>
    <mergeCell ref="E259:F259"/>
    <mergeCell ref="C266:D266"/>
    <mergeCell ref="E266:F266"/>
    <mergeCell ref="C267:D267"/>
    <mergeCell ref="E267:F267"/>
    <mergeCell ref="C268:D268"/>
    <mergeCell ref="E268:F268"/>
    <mergeCell ref="C263:D263"/>
    <mergeCell ref="E263:F263"/>
    <mergeCell ref="C264:D264"/>
    <mergeCell ref="E264:F264"/>
    <mergeCell ref="C265:D265"/>
    <mergeCell ref="E265:F265"/>
    <mergeCell ref="C272:D272"/>
    <mergeCell ref="E272:F272"/>
    <mergeCell ref="C273:D273"/>
    <mergeCell ref="E273:F273"/>
    <mergeCell ref="C274:D274"/>
    <mergeCell ref="E274:F274"/>
    <mergeCell ref="C269:D269"/>
    <mergeCell ref="E269:F269"/>
    <mergeCell ref="C270:D270"/>
    <mergeCell ref="E270:F270"/>
    <mergeCell ref="C271:D271"/>
    <mergeCell ref="E271:F271"/>
    <mergeCell ref="C278:D278"/>
    <mergeCell ref="E278:F278"/>
    <mergeCell ref="C279:D279"/>
    <mergeCell ref="E279:F279"/>
    <mergeCell ref="C288:D288"/>
    <mergeCell ref="E288:F288"/>
    <mergeCell ref="C275:D275"/>
    <mergeCell ref="E275:F275"/>
    <mergeCell ref="C276:D276"/>
    <mergeCell ref="E276:F276"/>
    <mergeCell ref="C277:D277"/>
    <mergeCell ref="E277:F277"/>
    <mergeCell ref="C292:D292"/>
    <mergeCell ref="E292:F292"/>
    <mergeCell ref="C293:D293"/>
    <mergeCell ref="E293:F293"/>
    <mergeCell ref="C294:D294"/>
    <mergeCell ref="E294:F294"/>
    <mergeCell ref="C289:D289"/>
    <mergeCell ref="E289:F289"/>
    <mergeCell ref="C290:D290"/>
    <mergeCell ref="E290:F290"/>
    <mergeCell ref="C291:D291"/>
    <mergeCell ref="E291:F291"/>
    <mergeCell ref="C298:D298"/>
    <mergeCell ref="E298:F298"/>
    <mergeCell ref="C299:D299"/>
    <mergeCell ref="E299:F299"/>
    <mergeCell ref="C300:D300"/>
    <mergeCell ref="E300:F300"/>
    <mergeCell ref="C295:D295"/>
    <mergeCell ref="E295:F295"/>
    <mergeCell ref="C296:D296"/>
    <mergeCell ref="E296:F296"/>
    <mergeCell ref="C297:D297"/>
    <mergeCell ref="E297:F297"/>
    <mergeCell ref="C304:D304"/>
    <mergeCell ref="E304:F304"/>
    <mergeCell ref="C305:D305"/>
    <mergeCell ref="E305:F305"/>
    <mergeCell ref="C306:D306"/>
    <mergeCell ref="E306:F306"/>
    <mergeCell ref="C301:D301"/>
    <mergeCell ref="E301:F301"/>
    <mergeCell ref="C302:D302"/>
    <mergeCell ref="E302:F302"/>
    <mergeCell ref="C303:D303"/>
    <mergeCell ref="E303:F303"/>
    <mergeCell ref="C310:D310"/>
    <mergeCell ref="E310:F310"/>
    <mergeCell ref="C311:D311"/>
    <mergeCell ref="E311:F311"/>
    <mergeCell ref="C312:D312"/>
    <mergeCell ref="E312:F312"/>
    <mergeCell ref="C307:D307"/>
    <mergeCell ref="E307:F307"/>
    <mergeCell ref="C308:D308"/>
    <mergeCell ref="E308:F308"/>
    <mergeCell ref="C309:D309"/>
    <mergeCell ref="E309:F309"/>
    <mergeCell ref="C316:D316"/>
    <mergeCell ref="E316:F316"/>
    <mergeCell ref="C317:D317"/>
    <mergeCell ref="E317:F317"/>
    <mergeCell ref="C318:D318"/>
    <mergeCell ref="E318:F318"/>
    <mergeCell ref="C313:D313"/>
    <mergeCell ref="E313:F313"/>
    <mergeCell ref="C314:D314"/>
    <mergeCell ref="E314:F314"/>
    <mergeCell ref="C315:D315"/>
    <mergeCell ref="E315:F315"/>
    <mergeCell ref="C322:D322"/>
    <mergeCell ref="E322:F322"/>
    <mergeCell ref="C323:D323"/>
    <mergeCell ref="E323:F323"/>
    <mergeCell ref="C324:D324"/>
    <mergeCell ref="E324:F324"/>
    <mergeCell ref="C319:D319"/>
    <mergeCell ref="E319:F319"/>
    <mergeCell ref="C320:D320"/>
    <mergeCell ref="E320:F320"/>
    <mergeCell ref="C321:D321"/>
    <mergeCell ref="E321:F321"/>
    <mergeCell ref="C329:D329"/>
    <mergeCell ref="E329:F329"/>
    <mergeCell ref="C330:D330"/>
    <mergeCell ref="E330:F330"/>
    <mergeCell ref="C331:D331"/>
    <mergeCell ref="E331:F331"/>
    <mergeCell ref="C325:D325"/>
    <mergeCell ref="E325:F325"/>
    <mergeCell ref="C326:D326"/>
    <mergeCell ref="E326:F326"/>
    <mergeCell ref="C327:D327"/>
    <mergeCell ref="E327:F327"/>
    <mergeCell ref="C335:D335"/>
    <mergeCell ref="E335:F335"/>
    <mergeCell ref="C336:D336"/>
    <mergeCell ref="E336:F336"/>
    <mergeCell ref="C337:D337"/>
    <mergeCell ref="E337:F337"/>
    <mergeCell ref="C332:D332"/>
    <mergeCell ref="E332:F332"/>
    <mergeCell ref="C333:D333"/>
    <mergeCell ref="E333:F333"/>
    <mergeCell ref="C334:D334"/>
    <mergeCell ref="E334:F334"/>
    <mergeCell ref="C341:D341"/>
    <mergeCell ref="E341:F341"/>
    <mergeCell ref="C342:D342"/>
    <mergeCell ref="E342:F342"/>
    <mergeCell ref="C343:D343"/>
    <mergeCell ref="E343:F343"/>
    <mergeCell ref="C338:D338"/>
    <mergeCell ref="E338:F338"/>
    <mergeCell ref="C339:D339"/>
    <mergeCell ref="E339:F339"/>
    <mergeCell ref="C340:D340"/>
    <mergeCell ref="E340:F340"/>
    <mergeCell ref="C347:D347"/>
    <mergeCell ref="E347:F347"/>
    <mergeCell ref="C348:D348"/>
    <mergeCell ref="E348:F348"/>
    <mergeCell ref="C349:D349"/>
    <mergeCell ref="E349:F349"/>
    <mergeCell ref="C344:D344"/>
    <mergeCell ref="E344:F344"/>
    <mergeCell ref="C345:D345"/>
    <mergeCell ref="E345:F345"/>
    <mergeCell ref="C346:D346"/>
    <mergeCell ref="E346:F346"/>
    <mergeCell ref="C353:D353"/>
    <mergeCell ref="E353:F353"/>
    <mergeCell ref="C354:D354"/>
    <mergeCell ref="E354:F354"/>
    <mergeCell ref="C355:D355"/>
    <mergeCell ref="E355:F355"/>
    <mergeCell ref="C350:D350"/>
    <mergeCell ref="E350:F350"/>
    <mergeCell ref="C351:D351"/>
    <mergeCell ref="E351:F351"/>
    <mergeCell ref="C352:D352"/>
    <mergeCell ref="E352:F352"/>
    <mergeCell ref="C359:D359"/>
    <mergeCell ref="E359:F359"/>
    <mergeCell ref="C360:D360"/>
    <mergeCell ref="E360:F360"/>
    <mergeCell ref="C361:D361"/>
    <mergeCell ref="E361:F361"/>
    <mergeCell ref="C356:D356"/>
    <mergeCell ref="E356:F356"/>
    <mergeCell ref="C357:D357"/>
    <mergeCell ref="E357:F357"/>
    <mergeCell ref="C358:D358"/>
    <mergeCell ref="E358:F358"/>
    <mergeCell ref="C365:D365"/>
    <mergeCell ref="E365:F365"/>
    <mergeCell ref="C366:D366"/>
    <mergeCell ref="E366:F366"/>
    <mergeCell ref="C367:D367"/>
    <mergeCell ref="E367:F367"/>
    <mergeCell ref="C362:D362"/>
    <mergeCell ref="E362:F362"/>
    <mergeCell ref="C363:D363"/>
    <mergeCell ref="E363:F363"/>
    <mergeCell ref="C364:D364"/>
    <mergeCell ref="E364:F364"/>
    <mergeCell ref="E371:F371"/>
    <mergeCell ref="C372:D372"/>
    <mergeCell ref="E372:F372"/>
    <mergeCell ref="C373:D373"/>
    <mergeCell ref="E373:F373"/>
    <mergeCell ref="C368:D368"/>
    <mergeCell ref="E368:F368"/>
    <mergeCell ref="C369:D369"/>
    <mergeCell ref="E369:F369"/>
    <mergeCell ref="C370:D370"/>
    <mergeCell ref="E370:F370"/>
    <mergeCell ref="A463:E463"/>
    <mergeCell ref="B471:C471"/>
    <mergeCell ref="B472:C472"/>
    <mergeCell ref="N20:W23"/>
    <mergeCell ref="N24:W25"/>
    <mergeCell ref="A400:E400"/>
    <mergeCell ref="A406:E406"/>
    <mergeCell ref="A419:E419"/>
    <mergeCell ref="A425:E425"/>
    <mergeCell ref="A438:E438"/>
    <mergeCell ref="A444:E444"/>
    <mergeCell ref="C386:D386"/>
    <mergeCell ref="E386:F386"/>
    <mergeCell ref="C387:D387"/>
    <mergeCell ref="E387:F387"/>
    <mergeCell ref="C388:D388"/>
    <mergeCell ref="E388:F388"/>
    <mergeCell ref="C383:D383"/>
    <mergeCell ref="E383:F383"/>
    <mergeCell ref="C384:D384"/>
    <mergeCell ref="E384:F384"/>
    <mergeCell ref="C385:D385"/>
    <mergeCell ref="E385:F385"/>
    <mergeCell ref="C380:D380"/>
    <mergeCell ref="A457:E457"/>
    <mergeCell ref="E380:F380"/>
    <mergeCell ref="C381:D381"/>
    <mergeCell ref="E381:F381"/>
    <mergeCell ref="C382:D382"/>
    <mergeCell ref="E382:F382"/>
    <mergeCell ref="C377:D377"/>
    <mergeCell ref="E377:F377"/>
    <mergeCell ref="C378:D378"/>
    <mergeCell ref="E378:F378"/>
    <mergeCell ref="C379:D379"/>
    <mergeCell ref="E379:F379"/>
    <mergeCell ref="A20:G20"/>
    <mergeCell ref="N455:W456"/>
    <mergeCell ref="N396:W397"/>
    <mergeCell ref="N398:W399"/>
    <mergeCell ref="N415:W416"/>
    <mergeCell ref="N417:W418"/>
    <mergeCell ref="N434:W435"/>
    <mergeCell ref="N436:W437"/>
    <mergeCell ref="N453:W454"/>
    <mergeCell ref="N306:V348"/>
    <mergeCell ref="N42:R59"/>
    <mergeCell ref="N111:R128"/>
    <mergeCell ref="N179:R196"/>
    <mergeCell ref="N288:R305"/>
    <mergeCell ref="N61:V103"/>
    <mergeCell ref="N130:V172"/>
    <mergeCell ref="N197:V239"/>
    <mergeCell ref="C374:D374"/>
    <mergeCell ref="E374:F374"/>
    <mergeCell ref="C375:D375"/>
    <mergeCell ref="E375:F375"/>
    <mergeCell ref="C376:D376"/>
    <mergeCell ref="E376:F376"/>
    <mergeCell ref="C371:D371"/>
  </mergeCells>
  <phoneticPr fontId="25" type="noConversion"/>
  <conditionalFormatting sqref="I16 I18 C24 I28 I20">
    <cfRule type="containsText" dxfId="27" priority="17" operator="containsText" text="нет">
      <formula>NOT(ISERROR(SEARCH("нет",C16)))</formula>
    </cfRule>
  </conditionalFormatting>
  <conditionalFormatting sqref="I21">
    <cfRule type="containsText" dxfId="26" priority="16" operator="containsText" text="нет">
      <formula>NOT(ISERROR(SEARCH("нет",I21)))</formula>
    </cfRule>
  </conditionalFormatting>
  <conditionalFormatting sqref="J21:K21">
    <cfRule type="containsText" dxfId="25" priority="15" operator="containsText" text="нет">
      <formula>NOT(ISERROR(SEARCH("нет",J21)))</formula>
    </cfRule>
  </conditionalFormatting>
  <conditionalFormatting sqref="I23">
    <cfRule type="containsText" dxfId="24" priority="14" operator="containsText" text="нет">
      <formula>NOT(ISERROR(SEARCH("нет",I23)))</formula>
    </cfRule>
  </conditionalFormatting>
  <conditionalFormatting sqref="J23:K23">
    <cfRule type="containsText" dxfId="23" priority="13" operator="containsText" text="нет">
      <formula>NOT(ISERROR(SEARCH("нет",J23)))</formula>
    </cfRule>
  </conditionalFormatting>
  <conditionalFormatting sqref="I27">
    <cfRule type="containsText" dxfId="22" priority="12" operator="containsText" text="нет">
      <formula>NOT(ISERROR(SEARCH("нет",I27)))</formula>
    </cfRule>
  </conditionalFormatting>
  <conditionalFormatting sqref="J27:K27">
    <cfRule type="containsText" dxfId="21" priority="11" operator="containsText" text="нет">
      <formula>NOT(ISERROR(SEARCH("нет",J27)))</formula>
    </cfRule>
  </conditionalFormatting>
  <conditionalFormatting sqref="J20">
    <cfRule type="containsText" dxfId="20" priority="10" operator="containsText" text="нет">
      <formula>NOT(ISERROR(SEARCH("нет",J20)))</formula>
    </cfRule>
  </conditionalFormatting>
  <conditionalFormatting sqref="K20">
    <cfRule type="containsText" dxfId="19" priority="9" operator="containsText" text="нет">
      <formula>NOT(ISERROR(SEARCH("нет",K20)))</formula>
    </cfRule>
  </conditionalFormatting>
  <conditionalFormatting sqref="I22">
    <cfRule type="containsText" dxfId="18" priority="8" operator="containsText" text="нет">
      <formula>NOT(ISERROR(SEARCH("нет",I22)))</formula>
    </cfRule>
  </conditionalFormatting>
  <conditionalFormatting sqref="J22">
    <cfRule type="containsText" dxfId="17" priority="7" operator="containsText" text="нет">
      <formula>NOT(ISERROR(SEARCH("нет",J22)))</formula>
    </cfRule>
  </conditionalFormatting>
  <conditionalFormatting sqref="K22">
    <cfRule type="containsText" dxfId="16" priority="6" operator="containsText" text="нет">
      <formula>NOT(ISERROR(SEARCH("нет",K22)))</formula>
    </cfRule>
  </conditionalFormatting>
  <conditionalFormatting sqref="I26">
    <cfRule type="containsText" dxfId="15" priority="5" operator="containsText" text="нет">
      <formula>NOT(ISERROR(SEARCH("нет",I26)))</formula>
    </cfRule>
  </conditionalFormatting>
  <conditionalFormatting sqref="J26">
    <cfRule type="containsText" dxfId="14" priority="4" operator="containsText" text="нет">
      <formula>NOT(ISERROR(SEARCH("нет",J26)))</formula>
    </cfRule>
  </conditionalFormatting>
  <conditionalFormatting sqref="K26">
    <cfRule type="containsText" dxfId="13" priority="3" operator="containsText" text="нет">
      <formula>NOT(ISERROR(SEARCH("нет",K26)))</formula>
    </cfRule>
  </conditionalFormatting>
  <conditionalFormatting sqref="C476">
    <cfRule type="containsText" dxfId="12" priority="2" operator="containsText" text="нет">
      <formula>NOT(ISERROR(SEARCH("нет",C476)))</formula>
    </cfRule>
  </conditionalFormatting>
  <conditionalFormatting sqref="C478">
    <cfRule type="containsText" dxfId="11" priority="1" operator="containsText" text="нет">
      <formula>NOT(ISERROR(SEARCH("нет",C478)))</formula>
    </cfRule>
  </conditionalFormatting>
  <dataValidations count="6">
    <dataValidation type="date" allowBlank="1" showInputMessage="1" showErrorMessage="1" sqref="G404 G408 G423 G427 G442 G446 G461 G465">
      <formula1>43862</formula1>
      <formula2>44561</formula2>
    </dataValidation>
    <dataValidation type="whole" allowBlank="1" showInputMessage="1" showErrorMessage="1" sqref="G38:G39 G107:G108 G175:G176 G284:G285 G396 G398 G400 G402 G406 G415 G417 G419 G421 G425 G434 G436 G438 G440 G444 G453 G455 G457 G459 G463">
      <formula1>0</formula1>
      <formula2>1000000000000</formula2>
    </dataValidation>
    <dataValidation type="whole" allowBlank="1" showInputMessage="1" showErrorMessage="1" sqref="G37 G106 G174 G283 C394 C413 C432 C451">
      <formula1>0</formula1>
      <formula2>1000</formula2>
    </dataValidation>
    <dataValidation type="whole" allowBlank="1" showInputMessage="1" showErrorMessage="1" sqref="E33">
      <formula1>1</formula1>
      <formula2>1000</formula2>
    </dataValidation>
    <dataValidation type="textLength" allowBlank="1" showInputMessage="1" showErrorMessage="1" sqref="C8:E8">
      <formula1>10</formula1>
      <formula2>12</formula2>
    </dataValidation>
    <dataValidation type="date" allowBlank="1" showInputMessage="1" showErrorMessage="1" sqref="C2">
      <formula1>44228</formula1>
      <formula2>44561</formula2>
    </dataValidation>
  </dataValidations>
  <hyperlinks>
    <hyperlink ref="H11" r:id="rId1"/>
  </hyperlinks>
  <pageMargins left="0.7" right="0.7" top="0.75" bottom="0.75" header="0.3" footer="0.3"/>
  <pageSetup paperSize="9" scale="38" orientation="portrait" horizontalDpi="1200" verticalDpi="1200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directory!$J$2:$J$18</xm:f>
          </x14:formula1>
          <xm:sqref>G152:G171 G83:G102 G329:G388 G111:G150 G220:G279 G288:G327 G179:G218 G42:G81</xm:sqref>
        </x14:dataValidation>
        <x14:dataValidation type="list" allowBlank="1" showInputMessage="1" showErrorMessage="1">
          <x14:formula1>
            <xm:f>directory!$G$2:$G$4</xm:f>
          </x14:formula1>
          <xm:sqref>C152:D171 C83:D102 C329:D388 C111:D150 C42:D81 C288:D327 C179:D218 C220:D279</xm:sqref>
        </x14:dataValidation>
        <x14:dataValidation type="list" allowBlank="1" showInputMessage="1" showErrorMessage="1">
          <x14:formula1>
            <xm:f>directory!$C$2:$C$86</xm:f>
          </x14:formula1>
          <xm:sqref>C9:E9</xm:sqref>
        </x14:dataValidation>
        <x14:dataValidation type="list" allowBlank="1" showInputMessage="1" showErrorMessage="1">
          <x14:formula1>
            <xm:f>directory!$A$2:$A$3</xm:f>
          </x14:formula1>
          <xm:sqref>I16 I18 C24 I28 I20:K20 I22:K22 I26:K26 C476 C478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"/>
  <sheetViews>
    <sheetView topLeftCell="F1" workbookViewId="0">
      <selection activeCell="K2" sqref="K2"/>
    </sheetView>
  </sheetViews>
  <sheetFormatPr defaultRowHeight="15" x14ac:dyDescent="0.25"/>
  <cols>
    <col min="1" max="1" width="7.5703125" customWidth="1"/>
    <col min="12" max="14" width="15.42578125" customWidth="1"/>
    <col min="15" max="18" width="11.85546875" customWidth="1"/>
  </cols>
  <sheetData>
    <row r="1" spans="1:24" s="56" customFormat="1" ht="146.44999999999999" customHeight="1" x14ac:dyDescent="0.25">
      <c r="A1" s="52" t="str">
        <f>'Чек-лист'!B2</f>
        <v>Дата заполнения чек-листа:</v>
      </c>
      <c r="B1" s="52" t="str">
        <f>'Чек-лист'!B3</f>
        <v>Заполнил:</v>
      </c>
      <c r="C1" s="52" t="str">
        <f>'Чек-лист'!A7</f>
        <v>1. Наименование производителя</v>
      </c>
      <c r="D1" s="52" t="str">
        <f>'Чек-лист'!A8</f>
        <v xml:space="preserve">2. ИНН </v>
      </c>
      <c r="E1" s="52" t="str">
        <f>'Чек-лист'!A9</f>
        <v>3. Регион</v>
      </c>
      <c r="F1" s="52" t="str">
        <f>'Чек-лист'!A10</f>
        <v>4. ГК/Холдинг</v>
      </c>
      <c r="G1" s="52" t="str">
        <f>CONCATENATE('Чек-лист'!$A$11," ",'Чек-лист'!C12)</f>
        <v>5. Руководитель проекта ФИО</v>
      </c>
      <c r="H1" s="52" t="str">
        <f>CONCATENATE('Чек-лист'!$A$11," ",'Чек-лист'!F12)</f>
        <v>5. Руководитель проекта телефон</v>
      </c>
      <c r="I1" s="52" t="str">
        <f>CONCATENATE('Чек-лист'!$A$11," ",'Чек-лист'!H12)</f>
        <v>5. Руководитель проекта E-mail</v>
      </c>
      <c r="J1" s="52" t="str">
        <f>'Чек-лист'!A16</f>
        <v>1. Формирование проектной группы по внедрению системы маркировки на предприятии</v>
      </c>
      <c r="K1" s="52" t="str">
        <f>'Чек-лист'!A18</f>
        <v>2. Регистрация участника оборота в ГИС МТ</v>
      </c>
      <c r="L1" s="52" t="str">
        <f>CONCATENATE('Чек-лист'!$A$20," ",'Чек-лист'!I21)</f>
        <v>3. Описание продукции в подсистеме каталога маркированных товаров ГИС МТ по полному атрибутивному составу
 (зарегистрировано всего) маркировка
с 01/06/21</v>
      </c>
      <c r="M1" s="52" t="str">
        <f>CONCATENATE('Чек-лист'!$A$20," ",'Чек-лист'!J21)</f>
        <v>3. Описание продукции в подсистеме каталога маркированных товаров ГИС МТ по полному атрибутивному составу
 (зарегистрировано всего) маркировка
с 01/09/21</v>
      </c>
      <c r="N1" s="52" t="str">
        <f>CONCATENATE('Чек-лист'!$A$20," ",'Чек-лист'!K21)</f>
        <v>3. Описание продукции в подсистеме каталога маркированных товаров ГИС МТ по полному атрибутивному составу
 (зарегистрировано всего) маркировка с 01/12/21</v>
      </c>
      <c r="O1" s="52" t="str">
        <f>CONCATENATE('Чек-лист'!$A$22," ",'Чек-лист'!I23)</f>
        <v>4. Составление проекта технического задания по оснащению линий и интеграции УС/АСУТП с ГИС МТ маркировка
с 01/06/21</v>
      </c>
      <c r="P1" s="52" t="str">
        <f>CONCATENATE('Чек-лист'!$A$22," ",'Чек-лист'!J23)</f>
        <v>4. Составление проекта технического задания по оснащению линий и интеграции УС/АСУТП с ГИС МТ маркировка
с 01/09/21</v>
      </c>
      <c r="Q1" s="52" t="str">
        <f>CONCATENATE('Чек-лист'!$A$22," ",'Чек-лист'!K23)</f>
        <v>4. Составление проекта технического задания по оснащению линий и интеграции УС/АСУТП с ГИС МТ маркировка с 01/12/21</v>
      </c>
      <c r="R1" s="52" t="str">
        <f>'Чек-лист'!A24</f>
        <v xml:space="preserve">5. Выбор интегратора </v>
      </c>
      <c r="S1" s="52" t="str">
        <f>'Чек-лист'!E24</f>
        <v>5.1. Интегратор(-ы)</v>
      </c>
      <c r="T1" s="52" t="str">
        <f>CONCATENATE('Чек-лист'!$A$26," ",'Чек-лист'!I27)</f>
        <v>6. Согласование технических решений маркировка
с 01/06/21</v>
      </c>
      <c r="U1" s="52" t="str">
        <f>CONCATENATE('Чек-лист'!$A$26," ",'Чек-лист'!J27)</f>
        <v>6. Согласование технических решений маркировка
с 01/09/21</v>
      </c>
      <c r="V1" s="52" t="str">
        <f>CONCATENATE('Чек-лист'!$A$26," ",'Чек-лист'!K27)</f>
        <v>6. Согласование технических решений маркировка с 01/12/21</v>
      </c>
      <c r="W1" s="52" t="str">
        <f>'Чек-лист'!A28</f>
        <v>7. Обеспечение обмена данными между учетной системой и ГИС МТ (по API) / через Личный кабинет ЧЗ</v>
      </c>
      <c r="X1" s="52" t="str">
        <f>'Чек-лист'!A33</f>
        <v>Общее количество линий на производстве:</v>
      </c>
    </row>
    <row r="2" spans="1:24" s="53" customFormat="1" x14ac:dyDescent="0.25">
      <c r="A2" s="53">
        <f>'Чек-лист'!C2</f>
        <v>0</v>
      </c>
      <c r="B2" s="51">
        <f>'Чек-лист'!C3</f>
        <v>0</v>
      </c>
      <c r="C2" s="53">
        <f>'Чек-лист'!C7</f>
        <v>0</v>
      </c>
      <c r="D2" s="51">
        <f>'Чек-лист'!C8</f>
        <v>0</v>
      </c>
      <c r="E2" s="51">
        <f>'Чек-лист'!C9</f>
        <v>0</v>
      </c>
      <c r="F2" s="53">
        <f>'Чек-лист'!C10</f>
        <v>0</v>
      </c>
      <c r="G2" s="53">
        <f>'Чек-лист'!C11</f>
        <v>0</v>
      </c>
      <c r="H2" s="53">
        <f>'Чек-лист'!F11</f>
        <v>0</v>
      </c>
      <c r="I2" s="53">
        <f>'Чек-лист'!H11</f>
        <v>0</v>
      </c>
      <c r="J2" s="53">
        <f>'Чек-лист'!I16</f>
        <v>0</v>
      </c>
      <c r="K2" s="53">
        <f>'Чек-лист'!I18</f>
        <v>0</v>
      </c>
      <c r="L2" s="53">
        <f>'Чек-лист'!I20</f>
        <v>0</v>
      </c>
      <c r="M2" s="53">
        <f>'Чек-лист'!J20</f>
        <v>0</v>
      </c>
      <c r="N2" s="53">
        <f>'Чек-лист'!K20</f>
        <v>0</v>
      </c>
      <c r="O2" s="53">
        <f>'Чек-лист'!I22</f>
        <v>0</v>
      </c>
      <c r="P2" s="53">
        <f>'Чек-лист'!J22</f>
        <v>0</v>
      </c>
      <c r="Q2" s="53">
        <f>'Чек-лист'!K22</f>
        <v>0</v>
      </c>
      <c r="R2" s="53">
        <f>'Чек-лист'!C24</f>
        <v>0</v>
      </c>
      <c r="S2" s="53">
        <f>'Чек-лист'!G24</f>
        <v>0</v>
      </c>
      <c r="T2" s="53">
        <f>'Чек-лист'!I26</f>
        <v>0</v>
      </c>
      <c r="U2" s="53">
        <f>'Чек-лист'!J26</f>
        <v>0</v>
      </c>
      <c r="V2" s="53">
        <f>'Чек-лист'!K26</f>
        <v>0</v>
      </c>
      <c r="W2" s="53">
        <f>'Чек-лист'!I28</f>
        <v>0</v>
      </c>
      <c r="X2" s="53">
        <f>'Чек-лист'!E33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5"/>
  <sheetViews>
    <sheetView topLeftCell="A217" workbookViewId="0">
      <selection activeCell="F3" sqref="F3"/>
    </sheetView>
  </sheetViews>
  <sheetFormatPr defaultRowHeight="15" x14ac:dyDescent="0.25"/>
  <cols>
    <col min="3" max="3" width="14.42578125" bestFit="1" customWidth="1"/>
    <col min="4" max="4" width="34.42578125" bestFit="1" customWidth="1"/>
  </cols>
  <sheetData>
    <row r="1" spans="1:8" x14ac:dyDescent="0.25">
      <c r="A1" t="s">
        <v>98</v>
      </c>
      <c r="B1" t="s">
        <v>99</v>
      </c>
      <c r="C1" t="s">
        <v>100</v>
      </c>
      <c r="D1" t="s">
        <v>101</v>
      </c>
      <c r="E1" t="s">
        <v>34</v>
      </c>
      <c r="F1" t="s">
        <v>35</v>
      </c>
      <c r="G1" t="s">
        <v>36</v>
      </c>
      <c r="H1" t="s">
        <v>37</v>
      </c>
    </row>
    <row r="2" spans="1:8" x14ac:dyDescent="0.25">
      <c r="A2">
        <v>1</v>
      </c>
      <c r="B2" s="51">
        <f>'Чек-лист'!$C$8</f>
        <v>0</v>
      </c>
      <c r="C2" s="53">
        <f>'Чек-лист'!$C$7</f>
        <v>0</v>
      </c>
      <c r="D2" t="str">
        <f>'Чек-лист'!$A$35</f>
        <v>3.1. МОРОЖЕНОЕ</v>
      </c>
      <c r="E2">
        <f>'Чек-лист'!B42</f>
        <v>0</v>
      </c>
      <c r="F2">
        <f>'Чек-лист'!C42</f>
        <v>0</v>
      </c>
      <c r="G2">
        <f>'Чек-лист'!E42</f>
        <v>0</v>
      </c>
      <c r="H2">
        <f>'Чек-лист'!G42</f>
        <v>0</v>
      </c>
    </row>
    <row r="3" spans="1:8" x14ac:dyDescent="0.25">
      <c r="A3">
        <v>2</v>
      </c>
      <c r="B3" s="51">
        <f>'Чек-лист'!$C$8</f>
        <v>0</v>
      </c>
      <c r="C3" s="53">
        <f>'Чек-лист'!$C$7</f>
        <v>0</v>
      </c>
      <c r="D3" t="str">
        <f>'Чек-лист'!$A$35</f>
        <v>3.1. МОРОЖЕНОЕ</v>
      </c>
      <c r="E3">
        <f>'Чек-лист'!B43</f>
        <v>0</v>
      </c>
      <c r="F3">
        <f>'Чек-лист'!C43</f>
        <v>0</v>
      </c>
      <c r="G3">
        <f>'Чек-лист'!E43</f>
        <v>0</v>
      </c>
      <c r="H3">
        <f>'Чек-лист'!G43</f>
        <v>0</v>
      </c>
    </row>
    <row r="4" spans="1:8" x14ac:dyDescent="0.25">
      <c r="A4">
        <v>3</v>
      </c>
      <c r="B4" s="51">
        <f>'Чек-лист'!$C$8</f>
        <v>0</v>
      </c>
      <c r="C4" s="53">
        <f>'Чек-лист'!$C$7</f>
        <v>0</v>
      </c>
      <c r="D4" t="str">
        <f>'Чек-лист'!$A$35</f>
        <v>3.1. МОРОЖЕНОЕ</v>
      </c>
      <c r="E4">
        <f>'Чек-лист'!B44</f>
        <v>0</v>
      </c>
      <c r="F4">
        <f>'Чек-лист'!C44</f>
        <v>0</v>
      </c>
      <c r="G4">
        <f>'Чек-лист'!E44</f>
        <v>0</v>
      </c>
      <c r="H4">
        <f>'Чек-лист'!G44</f>
        <v>0</v>
      </c>
    </row>
    <row r="5" spans="1:8" x14ac:dyDescent="0.25">
      <c r="A5">
        <v>4</v>
      </c>
      <c r="B5" s="51">
        <f>'Чек-лист'!$C$8</f>
        <v>0</v>
      </c>
      <c r="C5" s="53">
        <f>'Чек-лист'!$C$7</f>
        <v>0</v>
      </c>
      <c r="D5" t="str">
        <f>'Чек-лист'!$A$35</f>
        <v>3.1. МОРОЖЕНОЕ</v>
      </c>
      <c r="E5">
        <f>'Чек-лист'!B45</f>
        <v>0</v>
      </c>
      <c r="F5">
        <f>'Чек-лист'!C45</f>
        <v>0</v>
      </c>
      <c r="G5">
        <f>'Чек-лист'!E45</f>
        <v>0</v>
      </c>
      <c r="H5">
        <f>'Чек-лист'!G45</f>
        <v>0</v>
      </c>
    </row>
    <row r="6" spans="1:8" x14ac:dyDescent="0.25">
      <c r="A6">
        <v>5</v>
      </c>
      <c r="B6" s="51">
        <f>'Чек-лист'!$C$8</f>
        <v>0</v>
      </c>
      <c r="C6" s="53">
        <f>'Чек-лист'!$C$7</f>
        <v>0</v>
      </c>
      <c r="D6" t="str">
        <f>'Чек-лист'!$A$35</f>
        <v>3.1. МОРОЖЕНОЕ</v>
      </c>
      <c r="E6">
        <f>'Чек-лист'!B46</f>
        <v>0</v>
      </c>
      <c r="F6">
        <f>'Чек-лист'!C46</f>
        <v>0</v>
      </c>
      <c r="G6">
        <f>'Чек-лист'!E46</f>
        <v>0</v>
      </c>
      <c r="H6">
        <f>'Чек-лист'!G46</f>
        <v>0</v>
      </c>
    </row>
    <row r="7" spans="1:8" x14ac:dyDescent="0.25">
      <c r="A7">
        <v>6</v>
      </c>
      <c r="B7" s="51">
        <f>'Чек-лист'!$C$8</f>
        <v>0</v>
      </c>
      <c r="C7" s="53">
        <f>'Чек-лист'!$C$7</f>
        <v>0</v>
      </c>
      <c r="D7" t="str">
        <f>'Чек-лист'!$A$35</f>
        <v>3.1. МОРОЖЕНОЕ</v>
      </c>
      <c r="E7">
        <f>'Чек-лист'!B47</f>
        <v>0</v>
      </c>
      <c r="F7">
        <f>'Чек-лист'!C47</f>
        <v>0</v>
      </c>
      <c r="G7">
        <f>'Чек-лист'!E47</f>
        <v>0</v>
      </c>
      <c r="H7">
        <f>'Чек-лист'!G47</f>
        <v>0</v>
      </c>
    </row>
    <row r="8" spans="1:8" x14ac:dyDescent="0.25">
      <c r="A8">
        <v>7</v>
      </c>
      <c r="B8" s="51">
        <f>'Чек-лист'!$C$8</f>
        <v>0</v>
      </c>
      <c r="C8" s="53">
        <f>'Чек-лист'!$C$7</f>
        <v>0</v>
      </c>
      <c r="D8" t="str">
        <f>'Чек-лист'!$A$35</f>
        <v>3.1. МОРОЖЕНОЕ</v>
      </c>
      <c r="E8">
        <f>'Чек-лист'!B48</f>
        <v>0</v>
      </c>
      <c r="F8">
        <f>'Чек-лист'!C48</f>
        <v>0</v>
      </c>
      <c r="G8">
        <f>'Чек-лист'!E48</f>
        <v>0</v>
      </c>
      <c r="H8">
        <f>'Чек-лист'!G48</f>
        <v>0</v>
      </c>
    </row>
    <row r="9" spans="1:8" x14ac:dyDescent="0.25">
      <c r="A9">
        <v>8</v>
      </c>
      <c r="B9" s="51">
        <f>'Чек-лист'!$C$8</f>
        <v>0</v>
      </c>
      <c r="C9" s="53">
        <f>'Чек-лист'!$C$7</f>
        <v>0</v>
      </c>
      <c r="D9" t="str">
        <f>'Чек-лист'!$A$35</f>
        <v>3.1. МОРОЖЕНОЕ</v>
      </c>
      <c r="E9">
        <f>'Чек-лист'!B49</f>
        <v>0</v>
      </c>
      <c r="F9">
        <f>'Чек-лист'!C49</f>
        <v>0</v>
      </c>
      <c r="G9">
        <f>'Чек-лист'!E49</f>
        <v>0</v>
      </c>
      <c r="H9">
        <f>'Чек-лист'!G49</f>
        <v>0</v>
      </c>
    </row>
    <row r="10" spans="1:8" x14ac:dyDescent="0.25">
      <c r="A10">
        <v>9</v>
      </c>
      <c r="B10" s="51">
        <f>'Чек-лист'!$C$8</f>
        <v>0</v>
      </c>
      <c r="C10" s="53">
        <f>'Чек-лист'!$C$7</f>
        <v>0</v>
      </c>
      <c r="D10" t="str">
        <f>'Чек-лист'!$A$35</f>
        <v>3.1. МОРОЖЕНОЕ</v>
      </c>
      <c r="E10">
        <f>'Чек-лист'!B50</f>
        <v>0</v>
      </c>
      <c r="F10">
        <f>'Чек-лист'!C50</f>
        <v>0</v>
      </c>
      <c r="G10">
        <f>'Чек-лист'!E50</f>
        <v>0</v>
      </c>
      <c r="H10">
        <f>'Чек-лист'!G50</f>
        <v>0</v>
      </c>
    </row>
    <row r="11" spans="1:8" x14ac:dyDescent="0.25">
      <c r="A11">
        <v>10</v>
      </c>
      <c r="B11" s="51">
        <f>'Чек-лист'!$C$8</f>
        <v>0</v>
      </c>
      <c r="C11" s="53">
        <f>'Чек-лист'!$C$7</f>
        <v>0</v>
      </c>
      <c r="D11" t="str">
        <f>'Чек-лист'!$A$35</f>
        <v>3.1. МОРОЖЕНОЕ</v>
      </c>
      <c r="E11">
        <f>'Чек-лист'!B51</f>
        <v>0</v>
      </c>
      <c r="F11">
        <f>'Чек-лист'!C51</f>
        <v>0</v>
      </c>
      <c r="G11">
        <f>'Чек-лист'!E51</f>
        <v>0</v>
      </c>
      <c r="H11">
        <f>'Чек-лист'!G51</f>
        <v>0</v>
      </c>
    </row>
    <row r="12" spans="1:8" x14ac:dyDescent="0.25">
      <c r="A12">
        <v>11</v>
      </c>
      <c r="B12" s="51">
        <f>'Чек-лист'!$C$8</f>
        <v>0</v>
      </c>
      <c r="C12" s="53">
        <f>'Чек-лист'!$C$7</f>
        <v>0</v>
      </c>
      <c r="D12" t="str">
        <f>'Чек-лист'!$A$35</f>
        <v>3.1. МОРОЖЕНОЕ</v>
      </c>
      <c r="E12">
        <f>'Чек-лист'!B52</f>
        <v>0</v>
      </c>
      <c r="F12">
        <f>'Чек-лист'!C52</f>
        <v>0</v>
      </c>
      <c r="G12">
        <f>'Чек-лист'!E52</f>
        <v>0</v>
      </c>
      <c r="H12">
        <f>'Чек-лист'!G52</f>
        <v>0</v>
      </c>
    </row>
    <row r="13" spans="1:8" x14ac:dyDescent="0.25">
      <c r="A13">
        <v>12</v>
      </c>
      <c r="B13" s="51">
        <f>'Чек-лист'!$C$8</f>
        <v>0</v>
      </c>
      <c r="C13" s="53">
        <f>'Чек-лист'!$C$7</f>
        <v>0</v>
      </c>
      <c r="D13" t="str">
        <f>'Чек-лист'!$A$35</f>
        <v>3.1. МОРОЖЕНОЕ</v>
      </c>
      <c r="E13">
        <f>'Чек-лист'!B53</f>
        <v>0</v>
      </c>
      <c r="F13">
        <f>'Чек-лист'!C53</f>
        <v>0</v>
      </c>
      <c r="G13">
        <f>'Чек-лист'!E53</f>
        <v>0</v>
      </c>
      <c r="H13">
        <f>'Чек-лист'!G53</f>
        <v>0</v>
      </c>
    </row>
    <row r="14" spans="1:8" x14ac:dyDescent="0.25">
      <c r="A14">
        <v>13</v>
      </c>
      <c r="B14" s="51">
        <f>'Чек-лист'!$C$8</f>
        <v>0</v>
      </c>
      <c r="C14" s="53">
        <f>'Чек-лист'!$C$7</f>
        <v>0</v>
      </c>
      <c r="D14" t="str">
        <f>'Чек-лист'!$A$35</f>
        <v>3.1. МОРОЖЕНОЕ</v>
      </c>
      <c r="E14">
        <f>'Чек-лист'!B54</f>
        <v>0</v>
      </c>
      <c r="F14">
        <f>'Чек-лист'!C54</f>
        <v>0</v>
      </c>
      <c r="G14">
        <f>'Чек-лист'!E54</f>
        <v>0</v>
      </c>
      <c r="H14">
        <f>'Чек-лист'!G54</f>
        <v>0</v>
      </c>
    </row>
    <row r="15" spans="1:8" x14ac:dyDescent="0.25">
      <c r="A15">
        <v>14</v>
      </c>
      <c r="B15" s="51">
        <f>'Чек-лист'!$C$8</f>
        <v>0</v>
      </c>
      <c r="C15" s="53">
        <f>'Чек-лист'!$C$7</f>
        <v>0</v>
      </c>
      <c r="D15" t="str">
        <f>'Чек-лист'!$A$35</f>
        <v>3.1. МОРОЖЕНОЕ</v>
      </c>
      <c r="E15">
        <f>'Чек-лист'!B55</f>
        <v>0</v>
      </c>
      <c r="F15">
        <f>'Чек-лист'!C55</f>
        <v>0</v>
      </c>
      <c r="G15">
        <f>'Чек-лист'!E55</f>
        <v>0</v>
      </c>
      <c r="H15">
        <f>'Чек-лист'!G55</f>
        <v>0</v>
      </c>
    </row>
    <row r="16" spans="1:8" x14ac:dyDescent="0.25">
      <c r="A16">
        <v>15</v>
      </c>
      <c r="B16" s="51">
        <f>'Чек-лист'!$C$8</f>
        <v>0</v>
      </c>
      <c r="C16" s="53">
        <f>'Чек-лист'!$C$7</f>
        <v>0</v>
      </c>
      <c r="D16" t="str">
        <f>'Чек-лист'!$A$35</f>
        <v>3.1. МОРОЖЕНОЕ</v>
      </c>
      <c r="E16">
        <f>'Чек-лист'!B56</f>
        <v>0</v>
      </c>
      <c r="F16">
        <f>'Чек-лист'!C56</f>
        <v>0</v>
      </c>
      <c r="G16">
        <f>'Чек-лист'!E56</f>
        <v>0</v>
      </c>
      <c r="H16">
        <f>'Чек-лист'!G56</f>
        <v>0</v>
      </c>
    </row>
    <row r="17" spans="1:8" x14ac:dyDescent="0.25">
      <c r="A17">
        <v>16</v>
      </c>
      <c r="B17" s="51">
        <f>'Чек-лист'!$C$8</f>
        <v>0</v>
      </c>
      <c r="C17" s="53">
        <f>'Чек-лист'!$C$7</f>
        <v>0</v>
      </c>
      <c r="D17" t="str">
        <f>'Чек-лист'!$A$35</f>
        <v>3.1. МОРОЖЕНОЕ</v>
      </c>
      <c r="E17">
        <f>'Чек-лист'!B57</f>
        <v>0</v>
      </c>
      <c r="F17">
        <f>'Чек-лист'!C57</f>
        <v>0</v>
      </c>
      <c r="G17">
        <f>'Чек-лист'!E57</f>
        <v>0</v>
      </c>
      <c r="H17">
        <f>'Чек-лист'!G57</f>
        <v>0</v>
      </c>
    </row>
    <row r="18" spans="1:8" x14ac:dyDescent="0.25">
      <c r="A18">
        <v>17</v>
      </c>
      <c r="B18" s="51">
        <f>'Чек-лист'!$C$8</f>
        <v>0</v>
      </c>
      <c r="C18" s="53">
        <f>'Чек-лист'!$C$7</f>
        <v>0</v>
      </c>
      <c r="D18" t="str">
        <f>'Чек-лист'!$A$35</f>
        <v>3.1. МОРОЖЕНОЕ</v>
      </c>
      <c r="E18">
        <f>'Чек-лист'!B58</f>
        <v>0</v>
      </c>
      <c r="F18">
        <f>'Чек-лист'!C58</f>
        <v>0</v>
      </c>
      <c r="G18">
        <f>'Чек-лист'!E58</f>
        <v>0</v>
      </c>
      <c r="H18">
        <f>'Чек-лист'!G58</f>
        <v>0</v>
      </c>
    </row>
    <row r="19" spans="1:8" x14ac:dyDescent="0.25">
      <c r="A19">
        <v>18</v>
      </c>
      <c r="B19" s="51">
        <f>'Чек-лист'!$C$8</f>
        <v>0</v>
      </c>
      <c r="C19" s="53">
        <f>'Чек-лист'!$C$7</f>
        <v>0</v>
      </c>
      <c r="D19" t="str">
        <f>'Чек-лист'!$A$35</f>
        <v>3.1. МОРОЖЕНОЕ</v>
      </c>
      <c r="E19">
        <f>'Чек-лист'!B59</f>
        <v>0</v>
      </c>
      <c r="F19">
        <f>'Чек-лист'!C59</f>
        <v>0</v>
      </c>
      <c r="G19">
        <f>'Чек-лист'!E59</f>
        <v>0</v>
      </c>
      <c r="H19">
        <f>'Чек-лист'!G59</f>
        <v>0</v>
      </c>
    </row>
    <row r="20" spans="1:8" x14ac:dyDescent="0.25">
      <c r="A20">
        <v>19</v>
      </c>
      <c r="B20" s="51">
        <f>'Чек-лист'!$C$8</f>
        <v>0</v>
      </c>
      <c r="C20" s="53">
        <f>'Чек-лист'!$C$7</f>
        <v>0</v>
      </c>
      <c r="D20" t="str">
        <f>'Чек-лист'!$A$35</f>
        <v>3.1. МОРОЖЕНОЕ</v>
      </c>
      <c r="E20">
        <f>'Чек-лист'!B60</f>
        <v>0</v>
      </c>
      <c r="F20">
        <f>'Чек-лист'!C60</f>
        <v>0</v>
      </c>
      <c r="G20">
        <f>'Чек-лист'!E60</f>
        <v>0</v>
      </c>
      <c r="H20">
        <f>'Чек-лист'!G60</f>
        <v>0</v>
      </c>
    </row>
    <row r="21" spans="1:8" x14ac:dyDescent="0.25">
      <c r="A21">
        <v>20</v>
      </c>
      <c r="B21" s="51">
        <f>'Чек-лист'!$C$8</f>
        <v>0</v>
      </c>
      <c r="C21" s="53">
        <f>'Чек-лист'!$C$7</f>
        <v>0</v>
      </c>
      <c r="D21" t="str">
        <f>'Чек-лист'!$A$35</f>
        <v>3.1. МОРОЖЕНОЕ</v>
      </c>
      <c r="E21">
        <f>'Чек-лист'!B61</f>
        <v>0</v>
      </c>
      <c r="F21">
        <f>'Чек-лист'!C61</f>
        <v>0</v>
      </c>
      <c r="G21">
        <f>'Чек-лист'!E61</f>
        <v>0</v>
      </c>
      <c r="H21">
        <f>'Чек-лист'!G61</f>
        <v>0</v>
      </c>
    </row>
    <row r="22" spans="1:8" x14ac:dyDescent="0.25">
      <c r="A22">
        <v>21</v>
      </c>
      <c r="B22" s="51">
        <f>'Чек-лист'!$C$8</f>
        <v>0</v>
      </c>
      <c r="C22" s="53">
        <f>'Чек-лист'!$C$7</f>
        <v>0</v>
      </c>
      <c r="D22" t="str">
        <f>'Чек-лист'!$A$35</f>
        <v>3.1. МОРОЖЕНОЕ</v>
      </c>
      <c r="E22">
        <f>'Чек-лист'!B62</f>
        <v>0</v>
      </c>
      <c r="F22">
        <f>'Чек-лист'!C62</f>
        <v>0</v>
      </c>
      <c r="G22">
        <f>'Чек-лист'!E62</f>
        <v>0</v>
      </c>
      <c r="H22">
        <f>'Чек-лист'!G62</f>
        <v>0</v>
      </c>
    </row>
    <row r="23" spans="1:8" x14ac:dyDescent="0.25">
      <c r="A23">
        <v>22</v>
      </c>
      <c r="B23" s="51">
        <f>'Чек-лист'!$C$8</f>
        <v>0</v>
      </c>
      <c r="C23" s="53">
        <f>'Чек-лист'!$C$7</f>
        <v>0</v>
      </c>
      <c r="D23" t="str">
        <f>'Чек-лист'!$A$35</f>
        <v>3.1. МОРОЖЕНОЕ</v>
      </c>
      <c r="E23">
        <f>'Чек-лист'!B63</f>
        <v>0</v>
      </c>
      <c r="F23">
        <f>'Чек-лист'!C63</f>
        <v>0</v>
      </c>
      <c r="G23">
        <f>'Чек-лист'!E63</f>
        <v>0</v>
      </c>
      <c r="H23">
        <f>'Чек-лист'!G63</f>
        <v>0</v>
      </c>
    </row>
    <row r="24" spans="1:8" x14ac:dyDescent="0.25">
      <c r="A24">
        <v>23</v>
      </c>
      <c r="B24" s="51">
        <f>'Чек-лист'!$C$8</f>
        <v>0</v>
      </c>
      <c r="C24" s="53">
        <f>'Чек-лист'!$C$7</f>
        <v>0</v>
      </c>
      <c r="D24" t="str">
        <f>'Чек-лист'!$A$35</f>
        <v>3.1. МОРОЖЕНОЕ</v>
      </c>
      <c r="E24">
        <f>'Чек-лист'!B64</f>
        <v>0</v>
      </c>
      <c r="F24">
        <f>'Чек-лист'!C64</f>
        <v>0</v>
      </c>
      <c r="G24">
        <f>'Чек-лист'!E64</f>
        <v>0</v>
      </c>
      <c r="H24">
        <f>'Чек-лист'!G64</f>
        <v>0</v>
      </c>
    </row>
    <row r="25" spans="1:8" x14ac:dyDescent="0.25">
      <c r="A25">
        <v>24</v>
      </c>
      <c r="B25" s="51">
        <f>'Чек-лист'!$C$8</f>
        <v>0</v>
      </c>
      <c r="C25" s="53">
        <f>'Чек-лист'!$C$7</f>
        <v>0</v>
      </c>
      <c r="D25" t="str">
        <f>'Чек-лист'!$A$35</f>
        <v>3.1. МОРОЖЕНОЕ</v>
      </c>
      <c r="E25">
        <f>'Чек-лист'!B65</f>
        <v>0</v>
      </c>
      <c r="F25">
        <f>'Чек-лист'!C65</f>
        <v>0</v>
      </c>
      <c r="G25">
        <f>'Чек-лист'!E65</f>
        <v>0</v>
      </c>
      <c r="H25">
        <f>'Чек-лист'!G65</f>
        <v>0</v>
      </c>
    </row>
    <row r="26" spans="1:8" x14ac:dyDescent="0.25">
      <c r="A26">
        <v>25</v>
      </c>
      <c r="B26" s="51">
        <f>'Чек-лист'!$C$8</f>
        <v>0</v>
      </c>
      <c r="C26" s="53">
        <f>'Чек-лист'!$C$7</f>
        <v>0</v>
      </c>
      <c r="D26" t="str">
        <f>'Чек-лист'!$A$35</f>
        <v>3.1. МОРОЖЕНОЕ</v>
      </c>
      <c r="E26">
        <f>'Чек-лист'!B66</f>
        <v>0</v>
      </c>
      <c r="F26">
        <f>'Чек-лист'!C66</f>
        <v>0</v>
      </c>
      <c r="G26">
        <f>'Чек-лист'!E66</f>
        <v>0</v>
      </c>
      <c r="H26">
        <f>'Чек-лист'!G66</f>
        <v>0</v>
      </c>
    </row>
    <row r="27" spans="1:8" x14ac:dyDescent="0.25">
      <c r="A27">
        <v>26</v>
      </c>
      <c r="B27" s="51">
        <f>'Чек-лист'!$C$8</f>
        <v>0</v>
      </c>
      <c r="C27" s="53">
        <f>'Чек-лист'!$C$7</f>
        <v>0</v>
      </c>
      <c r="D27" t="str">
        <f>'Чек-лист'!$A$35</f>
        <v>3.1. МОРОЖЕНОЕ</v>
      </c>
      <c r="E27">
        <f>'Чек-лист'!B67</f>
        <v>0</v>
      </c>
      <c r="F27">
        <f>'Чек-лист'!C67</f>
        <v>0</v>
      </c>
      <c r="G27">
        <f>'Чек-лист'!E67</f>
        <v>0</v>
      </c>
      <c r="H27">
        <f>'Чек-лист'!G67</f>
        <v>0</v>
      </c>
    </row>
    <row r="28" spans="1:8" x14ac:dyDescent="0.25">
      <c r="A28">
        <v>27</v>
      </c>
      <c r="B28" s="51">
        <f>'Чек-лист'!$C$8</f>
        <v>0</v>
      </c>
      <c r="C28" s="53">
        <f>'Чек-лист'!$C$7</f>
        <v>0</v>
      </c>
      <c r="D28" t="str">
        <f>'Чек-лист'!$A$35</f>
        <v>3.1. МОРОЖЕНОЕ</v>
      </c>
      <c r="E28">
        <f>'Чек-лист'!B68</f>
        <v>0</v>
      </c>
      <c r="F28">
        <f>'Чек-лист'!C68</f>
        <v>0</v>
      </c>
      <c r="G28">
        <f>'Чек-лист'!E68</f>
        <v>0</v>
      </c>
      <c r="H28">
        <f>'Чек-лист'!G68</f>
        <v>0</v>
      </c>
    </row>
    <row r="29" spans="1:8" x14ac:dyDescent="0.25">
      <c r="A29">
        <v>28</v>
      </c>
      <c r="B29" s="51">
        <f>'Чек-лист'!$C$8</f>
        <v>0</v>
      </c>
      <c r="C29" s="53">
        <f>'Чек-лист'!$C$7</f>
        <v>0</v>
      </c>
      <c r="D29" t="str">
        <f>'Чек-лист'!$A$35</f>
        <v>3.1. МОРОЖЕНОЕ</v>
      </c>
      <c r="E29">
        <f>'Чек-лист'!B69</f>
        <v>0</v>
      </c>
      <c r="F29">
        <f>'Чек-лист'!C69</f>
        <v>0</v>
      </c>
      <c r="G29">
        <f>'Чек-лист'!E69</f>
        <v>0</v>
      </c>
      <c r="H29">
        <f>'Чек-лист'!G69</f>
        <v>0</v>
      </c>
    </row>
    <row r="30" spans="1:8" x14ac:dyDescent="0.25">
      <c r="A30">
        <v>29</v>
      </c>
      <c r="B30" s="51">
        <f>'Чек-лист'!$C$8</f>
        <v>0</v>
      </c>
      <c r="C30" s="53">
        <f>'Чек-лист'!$C$7</f>
        <v>0</v>
      </c>
      <c r="D30" t="str">
        <f>'Чек-лист'!$A$35</f>
        <v>3.1. МОРОЖЕНОЕ</v>
      </c>
      <c r="E30">
        <f>'Чек-лист'!B70</f>
        <v>0</v>
      </c>
      <c r="F30">
        <f>'Чек-лист'!C70</f>
        <v>0</v>
      </c>
      <c r="G30">
        <f>'Чек-лист'!E70</f>
        <v>0</v>
      </c>
      <c r="H30">
        <f>'Чек-лист'!G70</f>
        <v>0</v>
      </c>
    </row>
    <row r="31" spans="1:8" x14ac:dyDescent="0.25">
      <c r="A31">
        <v>30</v>
      </c>
      <c r="B31" s="51">
        <f>'Чек-лист'!$C$8</f>
        <v>0</v>
      </c>
      <c r="C31" s="53">
        <f>'Чек-лист'!$C$7</f>
        <v>0</v>
      </c>
      <c r="D31" t="str">
        <f>'Чек-лист'!$A$35</f>
        <v>3.1. МОРОЖЕНОЕ</v>
      </c>
      <c r="E31">
        <f>'Чек-лист'!B71</f>
        <v>0</v>
      </c>
      <c r="F31">
        <f>'Чек-лист'!C71</f>
        <v>0</v>
      </c>
      <c r="G31">
        <f>'Чек-лист'!E71</f>
        <v>0</v>
      </c>
      <c r="H31">
        <f>'Чек-лист'!G71</f>
        <v>0</v>
      </c>
    </row>
    <row r="32" spans="1:8" x14ac:dyDescent="0.25">
      <c r="A32">
        <v>31</v>
      </c>
      <c r="B32" s="51">
        <f>'Чек-лист'!$C$8</f>
        <v>0</v>
      </c>
      <c r="C32" s="53">
        <f>'Чек-лист'!$C$7</f>
        <v>0</v>
      </c>
      <c r="D32" t="str">
        <f>'Чек-лист'!$A$35</f>
        <v>3.1. МОРОЖЕНОЕ</v>
      </c>
      <c r="E32">
        <f>'Чек-лист'!B72</f>
        <v>0</v>
      </c>
      <c r="F32">
        <f>'Чек-лист'!C72</f>
        <v>0</v>
      </c>
      <c r="G32">
        <f>'Чек-лист'!E72</f>
        <v>0</v>
      </c>
      <c r="H32">
        <f>'Чек-лист'!G72</f>
        <v>0</v>
      </c>
    </row>
    <row r="33" spans="1:8" x14ac:dyDescent="0.25">
      <c r="A33">
        <v>32</v>
      </c>
      <c r="B33" s="51">
        <f>'Чек-лист'!$C$8</f>
        <v>0</v>
      </c>
      <c r="C33" s="53">
        <f>'Чек-лист'!$C$7</f>
        <v>0</v>
      </c>
      <c r="D33" t="str">
        <f>'Чек-лист'!$A$35</f>
        <v>3.1. МОРОЖЕНОЕ</v>
      </c>
      <c r="E33">
        <f>'Чек-лист'!B73</f>
        <v>0</v>
      </c>
      <c r="F33">
        <f>'Чек-лист'!C73</f>
        <v>0</v>
      </c>
      <c r="G33">
        <f>'Чек-лист'!E73</f>
        <v>0</v>
      </c>
      <c r="H33">
        <f>'Чек-лист'!G73</f>
        <v>0</v>
      </c>
    </row>
    <row r="34" spans="1:8" x14ac:dyDescent="0.25">
      <c r="A34">
        <v>33</v>
      </c>
      <c r="B34" s="51">
        <f>'Чек-лист'!$C$8</f>
        <v>0</v>
      </c>
      <c r="C34" s="53">
        <f>'Чек-лист'!$C$7</f>
        <v>0</v>
      </c>
      <c r="D34" t="str">
        <f>'Чек-лист'!$A$35</f>
        <v>3.1. МОРОЖЕНОЕ</v>
      </c>
      <c r="E34">
        <f>'Чек-лист'!B74</f>
        <v>0</v>
      </c>
      <c r="F34">
        <f>'Чек-лист'!C74</f>
        <v>0</v>
      </c>
      <c r="G34">
        <f>'Чек-лист'!E74</f>
        <v>0</v>
      </c>
      <c r="H34">
        <f>'Чек-лист'!G74</f>
        <v>0</v>
      </c>
    </row>
    <row r="35" spans="1:8" x14ac:dyDescent="0.25">
      <c r="A35">
        <v>34</v>
      </c>
      <c r="B35" s="51">
        <f>'Чек-лист'!$C$8</f>
        <v>0</v>
      </c>
      <c r="C35" s="53">
        <f>'Чек-лист'!$C$7</f>
        <v>0</v>
      </c>
      <c r="D35" t="str">
        <f>'Чек-лист'!$A$35</f>
        <v>3.1. МОРОЖЕНОЕ</v>
      </c>
      <c r="E35">
        <f>'Чек-лист'!B75</f>
        <v>0</v>
      </c>
      <c r="F35">
        <f>'Чек-лист'!C75</f>
        <v>0</v>
      </c>
      <c r="G35">
        <f>'Чек-лист'!E75</f>
        <v>0</v>
      </c>
      <c r="H35">
        <f>'Чек-лист'!G75</f>
        <v>0</v>
      </c>
    </row>
    <row r="36" spans="1:8" x14ac:dyDescent="0.25">
      <c r="A36">
        <v>35</v>
      </c>
      <c r="B36" s="51">
        <f>'Чек-лист'!$C$8</f>
        <v>0</v>
      </c>
      <c r="C36" s="53">
        <f>'Чек-лист'!$C$7</f>
        <v>0</v>
      </c>
      <c r="D36" t="str">
        <f>'Чек-лист'!$A$35</f>
        <v>3.1. МОРОЖЕНОЕ</v>
      </c>
      <c r="E36">
        <f>'Чек-лист'!B76</f>
        <v>0</v>
      </c>
      <c r="F36">
        <f>'Чек-лист'!C76</f>
        <v>0</v>
      </c>
      <c r="G36">
        <f>'Чек-лист'!E76</f>
        <v>0</v>
      </c>
      <c r="H36">
        <f>'Чек-лист'!G76</f>
        <v>0</v>
      </c>
    </row>
    <row r="37" spans="1:8" x14ac:dyDescent="0.25">
      <c r="A37">
        <v>36</v>
      </c>
      <c r="B37" s="51">
        <f>'Чек-лист'!$C$8</f>
        <v>0</v>
      </c>
      <c r="C37" s="53">
        <f>'Чек-лист'!$C$7</f>
        <v>0</v>
      </c>
      <c r="D37" t="str">
        <f>'Чек-лист'!$A$35</f>
        <v>3.1. МОРОЖЕНОЕ</v>
      </c>
      <c r="E37">
        <f>'Чек-лист'!B77</f>
        <v>0</v>
      </c>
      <c r="F37">
        <f>'Чек-лист'!C77</f>
        <v>0</v>
      </c>
      <c r="G37">
        <f>'Чек-лист'!E77</f>
        <v>0</v>
      </c>
      <c r="H37">
        <f>'Чек-лист'!G77</f>
        <v>0</v>
      </c>
    </row>
    <row r="38" spans="1:8" x14ac:dyDescent="0.25">
      <c r="A38">
        <v>37</v>
      </c>
      <c r="B38" s="51">
        <f>'Чек-лист'!$C$8</f>
        <v>0</v>
      </c>
      <c r="C38" s="53">
        <f>'Чек-лист'!$C$7</f>
        <v>0</v>
      </c>
      <c r="D38" t="str">
        <f>'Чек-лист'!$A$35</f>
        <v>3.1. МОРОЖЕНОЕ</v>
      </c>
      <c r="E38">
        <f>'Чек-лист'!B78</f>
        <v>0</v>
      </c>
      <c r="F38">
        <f>'Чек-лист'!C78</f>
        <v>0</v>
      </c>
      <c r="G38">
        <f>'Чек-лист'!E78</f>
        <v>0</v>
      </c>
      <c r="H38">
        <f>'Чек-лист'!G78</f>
        <v>0</v>
      </c>
    </row>
    <row r="39" spans="1:8" x14ac:dyDescent="0.25">
      <c r="A39">
        <v>38</v>
      </c>
      <c r="B39" s="51">
        <f>'Чек-лист'!$C$8</f>
        <v>0</v>
      </c>
      <c r="C39" s="53">
        <f>'Чек-лист'!$C$7</f>
        <v>0</v>
      </c>
      <c r="D39" t="str">
        <f>'Чек-лист'!$A$35</f>
        <v>3.1. МОРОЖЕНОЕ</v>
      </c>
      <c r="E39">
        <f>'Чек-лист'!B79</f>
        <v>0</v>
      </c>
      <c r="F39">
        <f>'Чек-лист'!C79</f>
        <v>0</v>
      </c>
      <c r="G39">
        <f>'Чек-лист'!E79</f>
        <v>0</v>
      </c>
      <c r="H39">
        <f>'Чек-лист'!G79</f>
        <v>0</v>
      </c>
    </row>
    <row r="40" spans="1:8" x14ac:dyDescent="0.25">
      <c r="A40">
        <v>39</v>
      </c>
      <c r="B40" s="51">
        <f>'Чек-лист'!$C$8</f>
        <v>0</v>
      </c>
      <c r="C40" s="53">
        <f>'Чек-лист'!$C$7</f>
        <v>0</v>
      </c>
      <c r="D40" t="str">
        <f>'Чек-лист'!$A$35</f>
        <v>3.1. МОРОЖЕНОЕ</v>
      </c>
      <c r="E40">
        <f>'Чек-лист'!B80</f>
        <v>0</v>
      </c>
      <c r="F40">
        <f>'Чек-лист'!C80</f>
        <v>0</v>
      </c>
      <c r="G40">
        <f>'Чек-лист'!E80</f>
        <v>0</v>
      </c>
      <c r="H40">
        <f>'Чек-лист'!G80</f>
        <v>0</v>
      </c>
    </row>
    <row r="41" spans="1:8" x14ac:dyDescent="0.25">
      <c r="A41">
        <v>40</v>
      </c>
      <c r="B41" s="51">
        <f>'Чек-лист'!$C$8</f>
        <v>0</v>
      </c>
      <c r="C41" s="53">
        <f>'Чек-лист'!$C$7</f>
        <v>0</v>
      </c>
      <c r="D41" t="str">
        <f>'Чек-лист'!$A$35</f>
        <v>3.1. МОРОЖЕНОЕ</v>
      </c>
      <c r="E41">
        <f>'Чек-лист'!B81</f>
        <v>0</v>
      </c>
      <c r="F41">
        <f>'Чек-лист'!C81</f>
        <v>0</v>
      </c>
      <c r="G41">
        <f>'Чек-лист'!E81</f>
        <v>0</v>
      </c>
      <c r="H41">
        <f>'Чек-лист'!G81</f>
        <v>0</v>
      </c>
    </row>
    <row r="42" spans="1:8" x14ac:dyDescent="0.25">
      <c r="A42">
        <v>0</v>
      </c>
      <c r="B42" s="51">
        <f>'Чек-лист'!$C$8</f>
        <v>0</v>
      </c>
      <c r="C42" s="53">
        <f>'Чек-лист'!$C$7</f>
        <v>0</v>
      </c>
      <c r="E42" t="str">
        <f>'Чек-лист'!B82</f>
        <v>Чтобы добавить строки, нажмите на "+" слева</v>
      </c>
    </row>
    <row r="43" spans="1:8" x14ac:dyDescent="0.25">
      <c r="A43">
        <v>41</v>
      </c>
      <c r="B43" s="51">
        <f>'Чек-лист'!$C$8</f>
        <v>0</v>
      </c>
      <c r="C43" s="53">
        <f>'Чек-лист'!$C$7</f>
        <v>0</v>
      </c>
      <c r="D43" t="str">
        <f>'Чек-лист'!$A$35</f>
        <v>3.1. МОРОЖЕНОЕ</v>
      </c>
      <c r="E43">
        <f>'Чек-лист'!B83</f>
        <v>0</v>
      </c>
      <c r="F43">
        <f>'Чек-лист'!C83</f>
        <v>0</v>
      </c>
      <c r="G43">
        <f>'Чек-лист'!E83</f>
        <v>0</v>
      </c>
      <c r="H43">
        <f>'Чек-лист'!G83</f>
        <v>0</v>
      </c>
    </row>
    <row r="44" spans="1:8" x14ac:dyDescent="0.25">
      <c r="A44">
        <v>42</v>
      </c>
      <c r="B44" s="51">
        <f>'Чек-лист'!$C$8</f>
        <v>0</v>
      </c>
      <c r="C44" s="53">
        <f>'Чек-лист'!$C$7</f>
        <v>0</v>
      </c>
      <c r="D44" t="str">
        <f>'Чек-лист'!$A$35</f>
        <v>3.1. МОРОЖЕНОЕ</v>
      </c>
      <c r="E44">
        <f>'Чек-лист'!B84</f>
        <v>0</v>
      </c>
      <c r="F44">
        <f>'Чек-лист'!C84</f>
        <v>0</v>
      </c>
      <c r="G44">
        <f>'Чек-лист'!E84</f>
        <v>0</v>
      </c>
      <c r="H44">
        <f>'Чек-лист'!G84</f>
        <v>0</v>
      </c>
    </row>
    <row r="45" spans="1:8" x14ac:dyDescent="0.25">
      <c r="A45">
        <v>43</v>
      </c>
      <c r="B45" s="51">
        <f>'Чек-лист'!$C$8</f>
        <v>0</v>
      </c>
      <c r="C45" s="53">
        <f>'Чек-лист'!$C$7</f>
        <v>0</v>
      </c>
      <c r="D45" t="str">
        <f>'Чек-лист'!$A$35</f>
        <v>3.1. МОРОЖЕНОЕ</v>
      </c>
      <c r="E45">
        <f>'Чек-лист'!B85</f>
        <v>0</v>
      </c>
      <c r="F45">
        <f>'Чек-лист'!C85</f>
        <v>0</v>
      </c>
      <c r="G45">
        <f>'Чек-лист'!E85</f>
        <v>0</v>
      </c>
      <c r="H45">
        <f>'Чек-лист'!G85</f>
        <v>0</v>
      </c>
    </row>
    <row r="46" spans="1:8" x14ac:dyDescent="0.25">
      <c r="A46">
        <v>44</v>
      </c>
      <c r="B46" s="51">
        <f>'Чек-лист'!$C$8</f>
        <v>0</v>
      </c>
      <c r="C46" s="53">
        <f>'Чек-лист'!$C$7</f>
        <v>0</v>
      </c>
      <c r="D46" t="str">
        <f>'Чек-лист'!$A$35</f>
        <v>3.1. МОРОЖЕНОЕ</v>
      </c>
      <c r="E46">
        <f>'Чек-лист'!B86</f>
        <v>0</v>
      </c>
      <c r="F46">
        <f>'Чек-лист'!C86</f>
        <v>0</v>
      </c>
      <c r="G46">
        <f>'Чек-лист'!E86</f>
        <v>0</v>
      </c>
      <c r="H46">
        <f>'Чек-лист'!G86</f>
        <v>0</v>
      </c>
    </row>
    <row r="47" spans="1:8" x14ac:dyDescent="0.25">
      <c r="A47">
        <v>45</v>
      </c>
      <c r="B47" s="51">
        <f>'Чек-лист'!$C$8</f>
        <v>0</v>
      </c>
      <c r="C47" s="53">
        <f>'Чек-лист'!$C$7</f>
        <v>0</v>
      </c>
      <c r="D47" t="str">
        <f>'Чек-лист'!$A$35</f>
        <v>3.1. МОРОЖЕНОЕ</v>
      </c>
      <c r="E47">
        <f>'Чек-лист'!B87</f>
        <v>0</v>
      </c>
      <c r="F47">
        <f>'Чек-лист'!C87</f>
        <v>0</v>
      </c>
      <c r="G47">
        <f>'Чек-лист'!E87</f>
        <v>0</v>
      </c>
      <c r="H47">
        <f>'Чек-лист'!G87</f>
        <v>0</v>
      </c>
    </row>
    <row r="48" spans="1:8" x14ac:dyDescent="0.25">
      <c r="A48">
        <v>46</v>
      </c>
      <c r="B48" s="51">
        <f>'Чек-лист'!$C$8</f>
        <v>0</v>
      </c>
      <c r="C48" s="53">
        <f>'Чек-лист'!$C$7</f>
        <v>0</v>
      </c>
      <c r="D48" t="str">
        <f>'Чек-лист'!$A$35</f>
        <v>3.1. МОРОЖЕНОЕ</v>
      </c>
      <c r="E48">
        <f>'Чек-лист'!B88</f>
        <v>0</v>
      </c>
      <c r="F48">
        <f>'Чек-лист'!C88</f>
        <v>0</v>
      </c>
      <c r="G48">
        <f>'Чек-лист'!E88</f>
        <v>0</v>
      </c>
      <c r="H48">
        <f>'Чек-лист'!G88</f>
        <v>0</v>
      </c>
    </row>
    <row r="49" spans="1:8" x14ac:dyDescent="0.25">
      <c r="A49">
        <v>47</v>
      </c>
      <c r="B49" s="51">
        <f>'Чек-лист'!$C$8</f>
        <v>0</v>
      </c>
      <c r="C49" s="53">
        <f>'Чек-лист'!$C$7</f>
        <v>0</v>
      </c>
      <c r="D49" t="str">
        <f>'Чек-лист'!$A$35</f>
        <v>3.1. МОРОЖЕНОЕ</v>
      </c>
      <c r="E49">
        <f>'Чек-лист'!B89</f>
        <v>0</v>
      </c>
      <c r="F49">
        <f>'Чек-лист'!C89</f>
        <v>0</v>
      </c>
      <c r="G49">
        <f>'Чек-лист'!E89</f>
        <v>0</v>
      </c>
      <c r="H49">
        <f>'Чек-лист'!G89</f>
        <v>0</v>
      </c>
    </row>
    <row r="50" spans="1:8" x14ac:dyDescent="0.25">
      <c r="A50">
        <v>48</v>
      </c>
      <c r="B50" s="51">
        <f>'Чек-лист'!$C$8</f>
        <v>0</v>
      </c>
      <c r="C50" s="53">
        <f>'Чек-лист'!$C$7</f>
        <v>0</v>
      </c>
      <c r="D50" t="str">
        <f>'Чек-лист'!$A$35</f>
        <v>3.1. МОРОЖЕНОЕ</v>
      </c>
      <c r="E50">
        <f>'Чек-лист'!B90</f>
        <v>0</v>
      </c>
      <c r="F50">
        <f>'Чек-лист'!C90</f>
        <v>0</v>
      </c>
      <c r="G50">
        <f>'Чек-лист'!E90</f>
        <v>0</v>
      </c>
      <c r="H50">
        <f>'Чек-лист'!G90</f>
        <v>0</v>
      </c>
    </row>
    <row r="51" spans="1:8" x14ac:dyDescent="0.25">
      <c r="A51">
        <v>49</v>
      </c>
      <c r="B51" s="51">
        <f>'Чек-лист'!$C$8</f>
        <v>0</v>
      </c>
      <c r="C51" s="53">
        <f>'Чек-лист'!$C$7</f>
        <v>0</v>
      </c>
      <c r="D51" t="str">
        <f>'Чек-лист'!$A$35</f>
        <v>3.1. МОРОЖЕНОЕ</v>
      </c>
      <c r="E51">
        <f>'Чек-лист'!B91</f>
        <v>0</v>
      </c>
      <c r="F51">
        <f>'Чек-лист'!C91</f>
        <v>0</v>
      </c>
      <c r="G51">
        <f>'Чек-лист'!E91</f>
        <v>0</v>
      </c>
      <c r="H51">
        <f>'Чек-лист'!G91</f>
        <v>0</v>
      </c>
    </row>
    <row r="52" spans="1:8" x14ac:dyDescent="0.25">
      <c r="A52">
        <v>50</v>
      </c>
      <c r="B52" s="51">
        <f>'Чек-лист'!$C$8</f>
        <v>0</v>
      </c>
      <c r="C52" s="53">
        <f>'Чек-лист'!$C$7</f>
        <v>0</v>
      </c>
      <c r="D52" t="str">
        <f>'Чек-лист'!$A$35</f>
        <v>3.1. МОРОЖЕНОЕ</v>
      </c>
      <c r="E52">
        <f>'Чек-лист'!B92</f>
        <v>0</v>
      </c>
      <c r="F52">
        <f>'Чек-лист'!C92</f>
        <v>0</v>
      </c>
      <c r="G52">
        <f>'Чек-лист'!E92</f>
        <v>0</v>
      </c>
      <c r="H52">
        <f>'Чек-лист'!G92</f>
        <v>0</v>
      </c>
    </row>
    <row r="53" spans="1:8" x14ac:dyDescent="0.25">
      <c r="A53">
        <v>51</v>
      </c>
      <c r="B53" s="51">
        <f>'Чек-лист'!$C$8</f>
        <v>0</v>
      </c>
      <c r="C53" s="53">
        <f>'Чек-лист'!$C$7</f>
        <v>0</v>
      </c>
      <c r="D53" t="str">
        <f>'Чек-лист'!$A$35</f>
        <v>3.1. МОРОЖЕНОЕ</v>
      </c>
      <c r="E53">
        <f>'Чек-лист'!B93</f>
        <v>0</v>
      </c>
      <c r="F53">
        <f>'Чек-лист'!C93</f>
        <v>0</v>
      </c>
      <c r="G53">
        <f>'Чек-лист'!E93</f>
        <v>0</v>
      </c>
      <c r="H53">
        <f>'Чек-лист'!G93</f>
        <v>0</v>
      </c>
    </row>
    <row r="54" spans="1:8" x14ac:dyDescent="0.25">
      <c r="A54">
        <v>52</v>
      </c>
      <c r="B54" s="51">
        <f>'Чек-лист'!$C$8</f>
        <v>0</v>
      </c>
      <c r="C54" s="53">
        <f>'Чек-лист'!$C$7</f>
        <v>0</v>
      </c>
      <c r="D54" t="str">
        <f>'Чек-лист'!$A$35</f>
        <v>3.1. МОРОЖЕНОЕ</v>
      </c>
      <c r="E54">
        <f>'Чек-лист'!B94</f>
        <v>0</v>
      </c>
      <c r="F54">
        <f>'Чек-лист'!C94</f>
        <v>0</v>
      </c>
      <c r="G54">
        <f>'Чек-лист'!E94</f>
        <v>0</v>
      </c>
      <c r="H54">
        <f>'Чек-лист'!G94</f>
        <v>0</v>
      </c>
    </row>
    <row r="55" spans="1:8" x14ac:dyDescent="0.25">
      <c r="A55">
        <v>53</v>
      </c>
      <c r="B55" s="51">
        <f>'Чек-лист'!$C$8</f>
        <v>0</v>
      </c>
      <c r="C55" s="53">
        <f>'Чек-лист'!$C$7</f>
        <v>0</v>
      </c>
      <c r="D55" t="str">
        <f>'Чек-лист'!$A$35</f>
        <v>3.1. МОРОЖЕНОЕ</v>
      </c>
      <c r="E55">
        <f>'Чек-лист'!B95</f>
        <v>0</v>
      </c>
      <c r="F55">
        <f>'Чек-лист'!C95</f>
        <v>0</v>
      </c>
      <c r="G55">
        <f>'Чек-лист'!E95</f>
        <v>0</v>
      </c>
      <c r="H55">
        <f>'Чек-лист'!G95</f>
        <v>0</v>
      </c>
    </row>
    <row r="56" spans="1:8" x14ac:dyDescent="0.25">
      <c r="A56">
        <v>54</v>
      </c>
      <c r="B56" s="51">
        <f>'Чек-лист'!$C$8</f>
        <v>0</v>
      </c>
      <c r="C56" s="53">
        <f>'Чек-лист'!$C$7</f>
        <v>0</v>
      </c>
      <c r="D56" t="str">
        <f>'Чек-лист'!$A$35</f>
        <v>3.1. МОРОЖЕНОЕ</v>
      </c>
      <c r="E56">
        <f>'Чек-лист'!B96</f>
        <v>0</v>
      </c>
      <c r="F56">
        <f>'Чек-лист'!C96</f>
        <v>0</v>
      </c>
      <c r="G56">
        <f>'Чек-лист'!E96</f>
        <v>0</v>
      </c>
      <c r="H56">
        <f>'Чек-лист'!G96</f>
        <v>0</v>
      </c>
    </row>
    <row r="57" spans="1:8" x14ac:dyDescent="0.25">
      <c r="A57">
        <v>55</v>
      </c>
      <c r="B57" s="51">
        <f>'Чек-лист'!$C$8</f>
        <v>0</v>
      </c>
      <c r="C57" s="53">
        <f>'Чек-лист'!$C$7</f>
        <v>0</v>
      </c>
      <c r="D57" t="str">
        <f>'Чек-лист'!$A$35</f>
        <v>3.1. МОРОЖЕНОЕ</v>
      </c>
      <c r="E57">
        <f>'Чек-лист'!B97</f>
        <v>0</v>
      </c>
      <c r="F57">
        <f>'Чек-лист'!C97</f>
        <v>0</v>
      </c>
      <c r="G57">
        <f>'Чек-лист'!E97</f>
        <v>0</v>
      </c>
      <c r="H57">
        <f>'Чек-лист'!G97</f>
        <v>0</v>
      </c>
    </row>
    <row r="58" spans="1:8" x14ac:dyDescent="0.25">
      <c r="A58">
        <v>56</v>
      </c>
      <c r="B58" s="51">
        <f>'Чек-лист'!$C$8</f>
        <v>0</v>
      </c>
      <c r="C58" s="53">
        <f>'Чек-лист'!$C$7</f>
        <v>0</v>
      </c>
      <c r="D58" t="str">
        <f>'Чек-лист'!$A$35</f>
        <v>3.1. МОРОЖЕНОЕ</v>
      </c>
      <c r="E58">
        <f>'Чек-лист'!B98</f>
        <v>0</v>
      </c>
      <c r="F58">
        <f>'Чек-лист'!C98</f>
        <v>0</v>
      </c>
      <c r="G58">
        <f>'Чек-лист'!E98</f>
        <v>0</v>
      </c>
      <c r="H58">
        <f>'Чек-лист'!G98</f>
        <v>0</v>
      </c>
    </row>
    <row r="59" spans="1:8" x14ac:dyDescent="0.25">
      <c r="A59">
        <v>57</v>
      </c>
      <c r="B59" s="51">
        <f>'Чек-лист'!$C$8</f>
        <v>0</v>
      </c>
      <c r="C59" s="53">
        <f>'Чек-лист'!$C$7</f>
        <v>0</v>
      </c>
      <c r="D59" t="str">
        <f>'Чек-лист'!$A$35</f>
        <v>3.1. МОРОЖЕНОЕ</v>
      </c>
      <c r="E59">
        <f>'Чек-лист'!B99</f>
        <v>0</v>
      </c>
      <c r="F59">
        <f>'Чек-лист'!C99</f>
        <v>0</v>
      </c>
      <c r="G59">
        <f>'Чек-лист'!E99</f>
        <v>0</v>
      </c>
      <c r="H59">
        <f>'Чек-лист'!G99</f>
        <v>0</v>
      </c>
    </row>
    <row r="60" spans="1:8" x14ac:dyDescent="0.25">
      <c r="A60">
        <v>58</v>
      </c>
      <c r="B60" s="51">
        <f>'Чек-лист'!$C$8</f>
        <v>0</v>
      </c>
      <c r="C60" s="53">
        <f>'Чек-лист'!$C$7</f>
        <v>0</v>
      </c>
      <c r="D60" t="str">
        <f>'Чек-лист'!$A$35</f>
        <v>3.1. МОРОЖЕНОЕ</v>
      </c>
      <c r="E60">
        <f>'Чек-лист'!B100</f>
        <v>0</v>
      </c>
      <c r="F60">
        <f>'Чек-лист'!C100</f>
        <v>0</v>
      </c>
      <c r="G60">
        <f>'Чек-лист'!E100</f>
        <v>0</v>
      </c>
      <c r="H60">
        <f>'Чек-лист'!G100</f>
        <v>0</v>
      </c>
    </row>
    <row r="61" spans="1:8" x14ac:dyDescent="0.25">
      <c r="A61">
        <v>59</v>
      </c>
      <c r="B61" s="51">
        <f>'Чек-лист'!$C$8</f>
        <v>0</v>
      </c>
      <c r="C61" s="53">
        <f>'Чек-лист'!$C$7</f>
        <v>0</v>
      </c>
      <c r="D61" t="str">
        <f>'Чек-лист'!$A$35</f>
        <v>3.1. МОРОЖЕНОЕ</v>
      </c>
      <c r="E61">
        <f>'Чек-лист'!B101</f>
        <v>0</v>
      </c>
      <c r="F61">
        <f>'Чек-лист'!C101</f>
        <v>0</v>
      </c>
      <c r="G61">
        <f>'Чек-лист'!E101</f>
        <v>0</v>
      </c>
      <c r="H61">
        <f>'Чек-лист'!G101</f>
        <v>0</v>
      </c>
    </row>
    <row r="62" spans="1:8" x14ac:dyDescent="0.25">
      <c r="A62" s="60">
        <v>60</v>
      </c>
      <c r="B62" s="51">
        <f>'Чек-лист'!$C$8</f>
        <v>0</v>
      </c>
      <c r="C62" s="53">
        <f>'Чек-лист'!$C$7</f>
        <v>0</v>
      </c>
      <c r="D62" t="str">
        <f>'Чек-лист'!$A$35</f>
        <v>3.1. МОРОЖЕНОЕ</v>
      </c>
      <c r="E62">
        <f>'Чек-лист'!B102</f>
        <v>0</v>
      </c>
      <c r="F62">
        <f>'Чек-лист'!C102</f>
        <v>0</v>
      </c>
      <c r="G62">
        <f>'Чек-лист'!E102</f>
        <v>0</v>
      </c>
      <c r="H62">
        <f>'Чек-лист'!G102</f>
        <v>0</v>
      </c>
    </row>
    <row r="63" spans="1:8" x14ac:dyDescent="0.25">
      <c r="A63">
        <v>1</v>
      </c>
      <c r="B63" s="51">
        <f>'Чек-лист'!$C$8</f>
        <v>0</v>
      </c>
      <c r="C63" s="53">
        <f>'Чек-лист'!$C$7</f>
        <v>0</v>
      </c>
      <c r="D63" t="str">
        <f>'Чек-лист'!$A$104</f>
        <v>3.2. СЫР</v>
      </c>
      <c r="E63">
        <f>'Чек-лист'!B111</f>
        <v>0</v>
      </c>
      <c r="F63">
        <f>'Чек-лист'!C111</f>
        <v>0</v>
      </c>
      <c r="G63">
        <f>'Чек-лист'!E111</f>
        <v>0</v>
      </c>
      <c r="H63">
        <f>'Чек-лист'!G111</f>
        <v>0</v>
      </c>
    </row>
    <row r="64" spans="1:8" x14ac:dyDescent="0.25">
      <c r="A64">
        <v>2</v>
      </c>
      <c r="B64" s="51">
        <f>'Чек-лист'!$C$8</f>
        <v>0</v>
      </c>
      <c r="C64" s="53">
        <f>'Чек-лист'!$C$7</f>
        <v>0</v>
      </c>
      <c r="D64" t="str">
        <f>'Чек-лист'!$A$104</f>
        <v>3.2. СЫР</v>
      </c>
      <c r="E64">
        <f>'Чек-лист'!B112</f>
        <v>0</v>
      </c>
      <c r="F64">
        <f>'Чек-лист'!C112</f>
        <v>0</v>
      </c>
      <c r="G64">
        <f>'Чек-лист'!E112</f>
        <v>0</v>
      </c>
      <c r="H64">
        <f>'Чек-лист'!G112</f>
        <v>0</v>
      </c>
    </row>
    <row r="65" spans="1:8" x14ac:dyDescent="0.25">
      <c r="A65">
        <v>3</v>
      </c>
      <c r="B65" s="51">
        <f>'Чек-лист'!$C$8</f>
        <v>0</v>
      </c>
      <c r="C65" s="53">
        <f>'Чек-лист'!$C$7</f>
        <v>0</v>
      </c>
      <c r="D65" t="str">
        <f>'Чек-лист'!$A$104</f>
        <v>3.2. СЫР</v>
      </c>
      <c r="E65">
        <f>'Чек-лист'!B113</f>
        <v>0</v>
      </c>
      <c r="F65">
        <f>'Чек-лист'!C113</f>
        <v>0</v>
      </c>
      <c r="G65">
        <f>'Чек-лист'!E113</f>
        <v>0</v>
      </c>
      <c r="H65">
        <f>'Чек-лист'!G113</f>
        <v>0</v>
      </c>
    </row>
    <row r="66" spans="1:8" x14ac:dyDescent="0.25">
      <c r="A66">
        <v>4</v>
      </c>
      <c r="B66" s="51">
        <f>'Чек-лист'!$C$8</f>
        <v>0</v>
      </c>
      <c r="C66" s="53">
        <f>'Чек-лист'!$C$7</f>
        <v>0</v>
      </c>
      <c r="D66" t="str">
        <f>'Чек-лист'!$A$104</f>
        <v>3.2. СЫР</v>
      </c>
      <c r="E66">
        <f>'Чек-лист'!B114</f>
        <v>0</v>
      </c>
      <c r="F66">
        <f>'Чек-лист'!C114</f>
        <v>0</v>
      </c>
      <c r="G66">
        <f>'Чек-лист'!E114</f>
        <v>0</v>
      </c>
      <c r="H66">
        <f>'Чек-лист'!G114</f>
        <v>0</v>
      </c>
    </row>
    <row r="67" spans="1:8" x14ac:dyDescent="0.25">
      <c r="A67">
        <v>5</v>
      </c>
      <c r="B67" s="51">
        <f>'Чек-лист'!$C$8</f>
        <v>0</v>
      </c>
      <c r="C67" s="53">
        <f>'Чек-лист'!$C$7</f>
        <v>0</v>
      </c>
      <c r="D67" t="str">
        <f>'Чек-лист'!$A$104</f>
        <v>3.2. СЫР</v>
      </c>
      <c r="E67">
        <f>'Чек-лист'!B115</f>
        <v>0</v>
      </c>
      <c r="F67">
        <f>'Чек-лист'!C115</f>
        <v>0</v>
      </c>
      <c r="G67">
        <f>'Чек-лист'!E115</f>
        <v>0</v>
      </c>
      <c r="H67">
        <f>'Чек-лист'!G115</f>
        <v>0</v>
      </c>
    </row>
    <row r="68" spans="1:8" x14ac:dyDescent="0.25">
      <c r="A68">
        <v>6</v>
      </c>
      <c r="B68" s="51">
        <f>'Чек-лист'!$C$8</f>
        <v>0</v>
      </c>
      <c r="C68" s="53">
        <f>'Чек-лист'!$C$7</f>
        <v>0</v>
      </c>
      <c r="D68" t="str">
        <f>'Чек-лист'!$A$104</f>
        <v>3.2. СЫР</v>
      </c>
      <c r="E68">
        <f>'Чек-лист'!B116</f>
        <v>0</v>
      </c>
      <c r="F68">
        <f>'Чек-лист'!C116</f>
        <v>0</v>
      </c>
      <c r="G68">
        <f>'Чек-лист'!E116</f>
        <v>0</v>
      </c>
      <c r="H68">
        <f>'Чек-лист'!G116</f>
        <v>0</v>
      </c>
    </row>
    <row r="69" spans="1:8" x14ac:dyDescent="0.25">
      <c r="A69">
        <v>7</v>
      </c>
      <c r="B69" s="51">
        <f>'Чек-лист'!$C$8</f>
        <v>0</v>
      </c>
      <c r="C69" s="53">
        <f>'Чек-лист'!$C$7</f>
        <v>0</v>
      </c>
      <c r="D69" t="str">
        <f>'Чек-лист'!$A$104</f>
        <v>3.2. СЫР</v>
      </c>
      <c r="E69">
        <f>'Чек-лист'!B117</f>
        <v>0</v>
      </c>
      <c r="F69">
        <f>'Чек-лист'!C117</f>
        <v>0</v>
      </c>
      <c r="G69">
        <f>'Чек-лист'!E117</f>
        <v>0</v>
      </c>
      <c r="H69">
        <f>'Чек-лист'!G117</f>
        <v>0</v>
      </c>
    </row>
    <row r="70" spans="1:8" x14ac:dyDescent="0.25">
      <c r="A70">
        <v>8</v>
      </c>
      <c r="B70" s="51">
        <f>'Чек-лист'!$C$8</f>
        <v>0</v>
      </c>
      <c r="C70" s="53">
        <f>'Чек-лист'!$C$7</f>
        <v>0</v>
      </c>
      <c r="D70" t="str">
        <f>'Чек-лист'!$A$104</f>
        <v>3.2. СЫР</v>
      </c>
      <c r="E70">
        <f>'Чек-лист'!B118</f>
        <v>0</v>
      </c>
      <c r="F70">
        <f>'Чек-лист'!C118</f>
        <v>0</v>
      </c>
      <c r="G70">
        <f>'Чек-лист'!E118</f>
        <v>0</v>
      </c>
      <c r="H70">
        <f>'Чек-лист'!G118</f>
        <v>0</v>
      </c>
    </row>
    <row r="71" spans="1:8" x14ac:dyDescent="0.25">
      <c r="A71">
        <v>9</v>
      </c>
      <c r="B71" s="51">
        <f>'Чек-лист'!$C$8</f>
        <v>0</v>
      </c>
      <c r="C71" s="53">
        <f>'Чек-лист'!$C$7</f>
        <v>0</v>
      </c>
      <c r="D71" t="str">
        <f>'Чек-лист'!$A$104</f>
        <v>3.2. СЫР</v>
      </c>
      <c r="E71">
        <f>'Чек-лист'!B119</f>
        <v>0</v>
      </c>
      <c r="F71">
        <f>'Чек-лист'!C119</f>
        <v>0</v>
      </c>
      <c r="G71">
        <f>'Чек-лист'!E119</f>
        <v>0</v>
      </c>
      <c r="H71">
        <f>'Чек-лист'!G119</f>
        <v>0</v>
      </c>
    </row>
    <row r="72" spans="1:8" x14ac:dyDescent="0.25">
      <c r="A72">
        <v>10</v>
      </c>
      <c r="B72" s="51">
        <f>'Чек-лист'!$C$8</f>
        <v>0</v>
      </c>
      <c r="C72" s="53">
        <f>'Чек-лист'!$C$7</f>
        <v>0</v>
      </c>
      <c r="D72" t="str">
        <f>'Чек-лист'!$A$104</f>
        <v>3.2. СЫР</v>
      </c>
      <c r="E72">
        <f>'Чек-лист'!B120</f>
        <v>0</v>
      </c>
      <c r="F72">
        <f>'Чек-лист'!C120</f>
        <v>0</v>
      </c>
      <c r="G72">
        <f>'Чек-лист'!E120</f>
        <v>0</v>
      </c>
      <c r="H72">
        <f>'Чек-лист'!G120</f>
        <v>0</v>
      </c>
    </row>
    <row r="73" spans="1:8" x14ac:dyDescent="0.25">
      <c r="A73">
        <v>11</v>
      </c>
      <c r="B73" s="51">
        <f>'Чек-лист'!$C$8</f>
        <v>0</v>
      </c>
      <c r="C73" s="53">
        <f>'Чек-лист'!$C$7</f>
        <v>0</v>
      </c>
      <c r="D73" t="str">
        <f>'Чек-лист'!$A$104</f>
        <v>3.2. СЫР</v>
      </c>
      <c r="E73">
        <f>'Чек-лист'!B121</f>
        <v>0</v>
      </c>
      <c r="F73">
        <f>'Чек-лист'!C121</f>
        <v>0</v>
      </c>
      <c r="G73">
        <f>'Чек-лист'!E121</f>
        <v>0</v>
      </c>
      <c r="H73">
        <f>'Чек-лист'!G121</f>
        <v>0</v>
      </c>
    </row>
    <row r="74" spans="1:8" x14ac:dyDescent="0.25">
      <c r="A74">
        <v>12</v>
      </c>
      <c r="B74" s="51">
        <f>'Чек-лист'!$C$8</f>
        <v>0</v>
      </c>
      <c r="C74" s="53">
        <f>'Чек-лист'!$C$7</f>
        <v>0</v>
      </c>
      <c r="D74" t="str">
        <f>'Чек-лист'!$A$104</f>
        <v>3.2. СЫР</v>
      </c>
      <c r="E74">
        <f>'Чек-лист'!B122</f>
        <v>0</v>
      </c>
      <c r="F74">
        <f>'Чек-лист'!C122</f>
        <v>0</v>
      </c>
      <c r="G74">
        <f>'Чек-лист'!E122</f>
        <v>0</v>
      </c>
      <c r="H74">
        <f>'Чек-лист'!G122</f>
        <v>0</v>
      </c>
    </row>
    <row r="75" spans="1:8" x14ac:dyDescent="0.25">
      <c r="A75">
        <v>13</v>
      </c>
      <c r="B75" s="51">
        <f>'Чек-лист'!$C$8</f>
        <v>0</v>
      </c>
      <c r="C75" s="53">
        <f>'Чек-лист'!$C$7</f>
        <v>0</v>
      </c>
      <c r="D75" t="str">
        <f>'Чек-лист'!$A$104</f>
        <v>3.2. СЫР</v>
      </c>
      <c r="E75">
        <f>'Чек-лист'!B123</f>
        <v>0</v>
      </c>
      <c r="F75">
        <f>'Чек-лист'!C123</f>
        <v>0</v>
      </c>
      <c r="G75">
        <f>'Чек-лист'!E123</f>
        <v>0</v>
      </c>
      <c r="H75">
        <f>'Чек-лист'!G123</f>
        <v>0</v>
      </c>
    </row>
    <row r="76" spans="1:8" x14ac:dyDescent="0.25">
      <c r="A76">
        <v>14</v>
      </c>
      <c r="B76" s="51">
        <f>'Чек-лист'!$C$8</f>
        <v>0</v>
      </c>
      <c r="C76" s="53">
        <f>'Чек-лист'!$C$7</f>
        <v>0</v>
      </c>
      <c r="D76" t="str">
        <f>'Чек-лист'!$A$104</f>
        <v>3.2. СЫР</v>
      </c>
      <c r="E76">
        <f>'Чек-лист'!B124</f>
        <v>0</v>
      </c>
      <c r="F76">
        <f>'Чек-лист'!C124</f>
        <v>0</v>
      </c>
      <c r="G76">
        <f>'Чек-лист'!E124</f>
        <v>0</v>
      </c>
      <c r="H76">
        <f>'Чек-лист'!G124</f>
        <v>0</v>
      </c>
    </row>
    <row r="77" spans="1:8" x14ac:dyDescent="0.25">
      <c r="A77">
        <v>15</v>
      </c>
      <c r="B77" s="51">
        <f>'Чек-лист'!$C$8</f>
        <v>0</v>
      </c>
      <c r="C77" s="53">
        <f>'Чек-лист'!$C$7</f>
        <v>0</v>
      </c>
      <c r="D77" t="str">
        <f>'Чек-лист'!$A$104</f>
        <v>3.2. СЫР</v>
      </c>
      <c r="E77">
        <f>'Чек-лист'!B125</f>
        <v>0</v>
      </c>
      <c r="F77">
        <f>'Чек-лист'!C125</f>
        <v>0</v>
      </c>
      <c r="G77">
        <f>'Чек-лист'!E125</f>
        <v>0</v>
      </c>
      <c r="H77">
        <f>'Чек-лист'!G125</f>
        <v>0</v>
      </c>
    </row>
    <row r="78" spans="1:8" x14ac:dyDescent="0.25">
      <c r="A78">
        <v>16</v>
      </c>
      <c r="B78" s="51">
        <f>'Чек-лист'!$C$8</f>
        <v>0</v>
      </c>
      <c r="C78" s="53">
        <f>'Чек-лист'!$C$7</f>
        <v>0</v>
      </c>
      <c r="D78" t="str">
        <f>'Чек-лист'!$A$104</f>
        <v>3.2. СЫР</v>
      </c>
      <c r="E78">
        <f>'Чек-лист'!B126</f>
        <v>0</v>
      </c>
      <c r="F78">
        <f>'Чек-лист'!C126</f>
        <v>0</v>
      </c>
      <c r="G78">
        <f>'Чек-лист'!E126</f>
        <v>0</v>
      </c>
      <c r="H78">
        <f>'Чек-лист'!G126</f>
        <v>0</v>
      </c>
    </row>
    <row r="79" spans="1:8" x14ac:dyDescent="0.25">
      <c r="A79">
        <v>17</v>
      </c>
      <c r="B79" s="51">
        <f>'Чек-лист'!$C$8</f>
        <v>0</v>
      </c>
      <c r="C79" s="53">
        <f>'Чек-лист'!$C$7</f>
        <v>0</v>
      </c>
      <c r="D79" t="str">
        <f>'Чек-лист'!$A$104</f>
        <v>3.2. СЫР</v>
      </c>
      <c r="E79">
        <f>'Чек-лист'!B127</f>
        <v>0</v>
      </c>
      <c r="F79">
        <f>'Чек-лист'!C127</f>
        <v>0</v>
      </c>
      <c r="G79">
        <f>'Чек-лист'!E127</f>
        <v>0</v>
      </c>
      <c r="H79">
        <f>'Чек-лист'!G127</f>
        <v>0</v>
      </c>
    </row>
    <row r="80" spans="1:8" x14ac:dyDescent="0.25">
      <c r="A80">
        <v>18</v>
      </c>
      <c r="B80" s="51">
        <f>'Чек-лист'!$C$8</f>
        <v>0</v>
      </c>
      <c r="C80" s="53">
        <f>'Чек-лист'!$C$7</f>
        <v>0</v>
      </c>
      <c r="D80" t="str">
        <f>'Чек-лист'!$A$104</f>
        <v>3.2. СЫР</v>
      </c>
      <c r="E80">
        <f>'Чек-лист'!B128</f>
        <v>0</v>
      </c>
      <c r="F80">
        <f>'Чек-лист'!C128</f>
        <v>0</v>
      </c>
      <c r="G80">
        <f>'Чек-лист'!E128</f>
        <v>0</v>
      </c>
      <c r="H80">
        <f>'Чек-лист'!G128</f>
        <v>0</v>
      </c>
    </row>
    <row r="81" spans="1:8" x14ac:dyDescent="0.25">
      <c r="A81">
        <v>19</v>
      </c>
      <c r="B81" s="51">
        <f>'Чек-лист'!$C$8</f>
        <v>0</v>
      </c>
      <c r="C81" s="53">
        <f>'Чек-лист'!$C$7</f>
        <v>0</v>
      </c>
      <c r="D81" t="str">
        <f>'Чек-лист'!$A$104</f>
        <v>3.2. СЫР</v>
      </c>
      <c r="E81">
        <f>'Чек-лист'!B129</f>
        <v>0</v>
      </c>
      <c r="F81">
        <f>'Чек-лист'!C129</f>
        <v>0</v>
      </c>
      <c r="G81">
        <f>'Чек-лист'!E129</f>
        <v>0</v>
      </c>
      <c r="H81">
        <f>'Чек-лист'!G129</f>
        <v>0</v>
      </c>
    </row>
    <row r="82" spans="1:8" x14ac:dyDescent="0.25">
      <c r="A82">
        <v>20</v>
      </c>
      <c r="B82" s="51">
        <f>'Чек-лист'!$C$8</f>
        <v>0</v>
      </c>
      <c r="C82" s="53">
        <f>'Чек-лист'!$C$7</f>
        <v>0</v>
      </c>
      <c r="D82" t="str">
        <f>'Чек-лист'!$A$104</f>
        <v>3.2. СЫР</v>
      </c>
      <c r="E82">
        <f>'Чек-лист'!B130</f>
        <v>0</v>
      </c>
      <c r="F82">
        <f>'Чек-лист'!C130</f>
        <v>0</v>
      </c>
      <c r="G82">
        <f>'Чек-лист'!E130</f>
        <v>0</v>
      </c>
      <c r="H82">
        <f>'Чек-лист'!G130</f>
        <v>0</v>
      </c>
    </row>
    <row r="83" spans="1:8" x14ac:dyDescent="0.25">
      <c r="A83">
        <v>21</v>
      </c>
      <c r="B83" s="51">
        <f>'Чек-лист'!$C$8</f>
        <v>0</v>
      </c>
      <c r="C83" s="53">
        <f>'Чек-лист'!$C$7</f>
        <v>0</v>
      </c>
      <c r="D83" t="str">
        <f>'Чек-лист'!$A$104</f>
        <v>3.2. СЫР</v>
      </c>
      <c r="E83">
        <f>'Чек-лист'!B131</f>
        <v>0</v>
      </c>
      <c r="F83">
        <f>'Чек-лист'!C131</f>
        <v>0</v>
      </c>
      <c r="G83">
        <f>'Чек-лист'!E131</f>
        <v>0</v>
      </c>
      <c r="H83">
        <f>'Чек-лист'!G131</f>
        <v>0</v>
      </c>
    </row>
    <row r="84" spans="1:8" x14ac:dyDescent="0.25">
      <c r="A84">
        <v>22</v>
      </c>
      <c r="B84" s="51">
        <f>'Чек-лист'!$C$8</f>
        <v>0</v>
      </c>
      <c r="C84" s="53">
        <f>'Чек-лист'!$C$7</f>
        <v>0</v>
      </c>
      <c r="D84" t="str">
        <f>'Чек-лист'!$A$104</f>
        <v>3.2. СЫР</v>
      </c>
      <c r="E84">
        <f>'Чек-лист'!B132</f>
        <v>0</v>
      </c>
      <c r="F84">
        <f>'Чек-лист'!C132</f>
        <v>0</v>
      </c>
      <c r="G84">
        <f>'Чек-лист'!E132</f>
        <v>0</v>
      </c>
      <c r="H84">
        <f>'Чек-лист'!G132</f>
        <v>0</v>
      </c>
    </row>
    <row r="85" spans="1:8" x14ac:dyDescent="0.25">
      <c r="A85">
        <v>23</v>
      </c>
      <c r="B85" s="51">
        <f>'Чек-лист'!$C$8</f>
        <v>0</v>
      </c>
      <c r="C85" s="53">
        <f>'Чек-лист'!$C$7</f>
        <v>0</v>
      </c>
      <c r="D85" t="str">
        <f>'Чек-лист'!$A$104</f>
        <v>3.2. СЫР</v>
      </c>
      <c r="E85">
        <f>'Чек-лист'!B133</f>
        <v>0</v>
      </c>
      <c r="F85">
        <f>'Чек-лист'!C133</f>
        <v>0</v>
      </c>
      <c r="G85">
        <f>'Чек-лист'!E133</f>
        <v>0</v>
      </c>
      <c r="H85">
        <f>'Чек-лист'!G133</f>
        <v>0</v>
      </c>
    </row>
    <row r="86" spans="1:8" x14ac:dyDescent="0.25">
      <c r="A86">
        <v>24</v>
      </c>
      <c r="B86" s="51">
        <f>'Чек-лист'!$C$8</f>
        <v>0</v>
      </c>
      <c r="C86" s="53">
        <f>'Чек-лист'!$C$7</f>
        <v>0</v>
      </c>
      <c r="D86" t="str">
        <f>'Чек-лист'!$A$104</f>
        <v>3.2. СЫР</v>
      </c>
      <c r="E86">
        <f>'Чек-лист'!B134</f>
        <v>0</v>
      </c>
      <c r="F86">
        <f>'Чек-лист'!C134</f>
        <v>0</v>
      </c>
      <c r="G86">
        <f>'Чек-лист'!E134</f>
        <v>0</v>
      </c>
      <c r="H86">
        <f>'Чек-лист'!G134</f>
        <v>0</v>
      </c>
    </row>
    <row r="87" spans="1:8" x14ac:dyDescent="0.25">
      <c r="A87">
        <v>25</v>
      </c>
      <c r="B87" s="51">
        <f>'Чек-лист'!$C$8</f>
        <v>0</v>
      </c>
      <c r="C87" s="53">
        <f>'Чек-лист'!$C$7</f>
        <v>0</v>
      </c>
      <c r="D87" t="str">
        <f>'Чек-лист'!$A$104</f>
        <v>3.2. СЫР</v>
      </c>
      <c r="E87">
        <f>'Чек-лист'!B135</f>
        <v>0</v>
      </c>
      <c r="F87">
        <f>'Чек-лист'!C135</f>
        <v>0</v>
      </c>
      <c r="G87">
        <f>'Чек-лист'!E135</f>
        <v>0</v>
      </c>
      <c r="H87">
        <f>'Чек-лист'!G135</f>
        <v>0</v>
      </c>
    </row>
    <row r="88" spans="1:8" x14ac:dyDescent="0.25">
      <c r="A88">
        <v>26</v>
      </c>
      <c r="B88" s="51">
        <f>'Чек-лист'!$C$8</f>
        <v>0</v>
      </c>
      <c r="C88" s="53">
        <f>'Чек-лист'!$C$7</f>
        <v>0</v>
      </c>
      <c r="D88" t="str">
        <f>'Чек-лист'!$A$104</f>
        <v>3.2. СЫР</v>
      </c>
      <c r="E88">
        <f>'Чек-лист'!B136</f>
        <v>0</v>
      </c>
      <c r="F88">
        <f>'Чек-лист'!C136</f>
        <v>0</v>
      </c>
      <c r="G88">
        <f>'Чек-лист'!E136</f>
        <v>0</v>
      </c>
      <c r="H88">
        <f>'Чек-лист'!G136</f>
        <v>0</v>
      </c>
    </row>
    <row r="89" spans="1:8" x14ac:dyDescent="0.25">
      <c r="A89">
        <v>27</v>
      </c>
      <c r="B89" s="51">
        <f>'Чек-лист'!$C$8</f>
        <v>0</v>
      </c>
      <c r="C89" s="53">
        <f>'Чек-лист'!$C$7</f>
        <v>0</v>
      </c>
      <c r="D89" t="str">
        <f>'Чек-лист'!$A$104</f>
        <v>3.2. СЫР</v>
      </c>
      <c r="E89">
        <f>'Чек-лист'!B137</f>
        <v>0</v>
      </c>
      <c r="F89">
        <f>'Чек-лист'!C137</f>
        <v>0</v>
      </c>
      <c r="G89">
        <f>'Чек-лист'!E137</f>
        <v>0</v>
      </c>
      <c r="H89">
        <f>'Чек-лист'!G137</f>
        <v>0</v>
      </c>
    </row>
    <row r="90" spans="1:8" x14ac:dyDescent="0.25">
      <c r="A90">
        <v>28</v>
      </c>
      <c r="B90" s="51">
        <f>'Чек-лист'!$C$8</f>
        <v>0</v>
      </c>
      <c r="C90" s="53">
        <f>'Чек-лист'!$C$7</f>
        <v>0</v>
      </c>
      <c r="D90" t="str">
        <f>'Чек-лист'!$A$104</f>
        <v>3.2. СЫР</v>
      </c>
      <c r="E90">
        <f>'Чек-лист'!B138</f>
        <v>0</v>
      </c>
      <c r="F90">
        <f>'Чек-лист'!C138</f>
        <v>0</v>
      </c>
      <c r="G90">
        <f>'Чек-лист'!E138</f>
        <v>0</v>
      </c>
      <c r="H90">
        <f>'Чек-лист'!G138</f>
        <v>0</v>
      </c>
    </row>
    <row r="91" spans="1:8" x14ac:dyDescent="0.25">
      <c r="A91">
        <v>29</v>
      </c>
      <c r="B91" s="51">
        <f>'Чек-лист'!$C$8</f>
        <v>0</v>
      </c>
      <c r="C91" s="53">
        <f>'Чек-лист'!$C$7</f>
        <v>0</v>
      </c>
      <c r="D91" t="str">
        <f>'Чек-лист'!$A$104</f>
        <v>3.2. СЫР</v>
      </c>
      <c r="E91">
        <f>'Чек-лист'!B139</f>
        <v>0</v>
      </c>
      <c r="F91">
        <f>'Чек-лист'!C139</f>
        <v>0</v>
      </c>
      <c r="G91">
        <f>'Чек-лист'!E139</f>
        <v>0</v>
      </c>
      <c r="H91">
        <f>'Чек-лист'!G139</f>
        <v>0</v>
      </c>
    </row>
    <row r="92" spans="1:8" x14ac:dyDescent="0.25">
      <c r="A92">
        <v>30</v>
      </c>
      <c r="B92" s="51">
        <f>'Чек-лист'!$C$8</f>
        <v>0</v>
      </c>
      <c r="C92" s="53">
        <f>'Чек-лист'!$C$7</f>
        <v>0</v>
      </c>
      <c r="D92" t="str">
        <f>'Чек-лист'!$A$104</f>
        <v>3.2. СЫР</v>
      </c>
      <c r="E92">
        <f>'Чек-лист'!B140</f>
        <v>0</v>
      </c>
      <c r="F92">
        <f>'Чек-лист'!C140</f>
        <v>0</v>
      </c>
      <c r="G92">
        <f>'Чек-лист'!E140</f>
        <v>0</v>
      </c>
      <c r="H92">
        <f>'Чек-лист'!G140</f>
        <v>0</v>
      </c>
    </row>
    <row r="93" spans="1:8" x14ac:dyDescent="0.25">
      <c r="A93">
        <v>31</v>
      </c>
      <c r="B93" s="51">
        <f>'Чек-лист'!$C$8</f>
        <v>0</v>
      </c>
      <c r="C93" s="53">
        <f>'Чек-лист'!$C$7</f>
        <v>0</v>
      </c>
      <c r="D93" t="str">
        <f>'Чек-лист'!$A$104</f>
        <v>3.2. СЫР</v>
      </c>
      <c r="E93">
        <f>'Чек-лист'!B141</f>
        <v>0</v>
      </c>
      <c r="F93">
        <f>'Чек-лист'!C141</f>
        <v>0</v>
      </c>
      <c r="G93">
        <f>'Чек-лист'!E141</f>
        <v>0</v>
      </c>
      <c r="H93">
        <f>'Чек-лист'!G141</f>
        <v>0</v>
      </c>
    </row>
    <row r="94" spans="1:8" x14ac:dyDescent="0.25">
      <c r="A94">
        <v>32</v>
      </c>
      <c r="B94" s="51">
        <f>'Чек-лист'!$C$8</f>
        <v>0</v>
      </c>
      <c r="C94" s="53">
        <f>'Чек-лист'!$C$7</f>
        <v>0</v>
      </c>
      <c r="D94" t="str">
        <f>'Чек-лист'!$A$104</f>
        <v>3.2. СЫР</v>
      </c>
      <c r="E94">
        <f>'Чек-лист'!B142</f>
        <v>0</v>
      </c>
      <c r="F94">
        <f>'Чек-лист'!C142</f>
        <v>0</v>
      </c>
      <c r="G94">
        <f>'Чек-лист'!E142</f>
        <v>0</v>
      </c>
      <c r="H94">
        <f>'Чек-лист'!G142</f>
        <v>0</v>
      </c>
    </row>
    <row r="95" spans="1:8" x14ac:dyDescent="0.25">
      <c r="A95">
        <v>33</v>
      </c>
      <c r="B95" s="51">
        <f>'Чек-лист'!$C$8</f>
        <v>0</v>
      </c>
      <c r="C95" s="53">
        <f>'Чек-лист'!$C$7</f>
        <v>0</v>
      </c>
      <c r="D95" t="str">
        <f>'Чек-лист'!$A$104</f>
        <v>3.2. СЫР</v>
      </c>
      <c r="E95">
        <f>'Чек-лист'!B143</f>
        <v>0</v>
      </c>
      <c r="F95">
        <f>'Чек-лист'!C143</f>
        <v>0</v>
      </c>
      <c r="G95">
        <f>'Чек-лист'!E143</f>
        <v>0</v>
      </c>
      <c r="H95">
        <f>'Чек-лист'!G143</f>
        <v>0</v>
      </c>
    </row>
    <row r="96" spans="1:8" x14ac:dyDescent="0.25">
      <c r="A96">
        <v>34</v>
      </c>
      <c r="B96" s="51">
        <f>'Чек-лист'!$C$8</f>
        <v>0</v>
      </c>
      <c r="C96" s="53">
        <f>'Чек-лист'!$C$7</f>
        <v>0</v>
      </c>
      <c r="D96" t="str">
        <f>'Чек-лист'!$A$104</f>
        <v>3.2. СЫР</v>
      </c>
      <c r="E96">
        <f>'Чек-лист'!B144</f>
        <v>0</v>
      </c>
      <c r="F96">
        <f>'Чек-лист'!C144</f>
        <v>0</v>
      </c>
      <c r="G96">
        <f>'Чек-лист'!E144</f>
        <v>0</v>
      </c>
      <c r="H96">
        <f>'Чек-лист'!G144</f>
        <v>0</v>
      </c>
    </row>
    <row r="97" spans="1:8" x14ac:dyDescent="0.25">
      <c r="A97">
        <v>35</v>
      </c>
      <c r="B97" s="51">
        <f>'Чек-лист'!$C$8</f>
        <v>0</v>
      </c>
      <c r="C97" s="53">
        <f>'Чек-лист'!$C$7</f>
        <v>0</v>
      </c>
      <c r="D97" t="str">
        <f>'Чек-лист'!$A$104</f>
        <v>3.2. СЫР</v>
      </c>
      <c r="E97">
        <f>'Чек-лист'!B145</f>
        <v>0</v>
      </c>
      <c r="F97">
        <f>'Чек-лист'!C145</f>
        <v>0</v>
      </c>
      <c r="G97">
        <f>'Чек-лист'!E145</f>
        <v>0</v>
      </c>
      <c r="H97">
        <f>'Чек-лист'!G145</f>
        <v>0</v>
      </c>
    </row>
    <row r="98" spans="1:8" x14ac:dyDescent="0.25">
      <c r="A98">
        <v>36</v>
      </c>
      <c r="B98" s="51">
        <f>'Чек-лист'!$C$8</f>
        <v>0</v>
      </c>
      <c r="C98" s="53">
        <f>'Чек-лист'!$C$7</f>
        <v>0</v>
      </c>
      <c r="D98" t="str">
        <f>'Чек-лист'!$A$104</f>
        <v>3.2. СЫР</v>
      </c>
      <c r="E98">
        <f>'Чек-лист'!B146</f>
        <v>0</v>
      </c>
      <c r="F98">
        <f>'Чек-лист'!C146</f>
        <v>0</v>
      </c>
      <c r="G98">
        <f>'Чек-лист'!E146</f>
        <v>0</v>
      </c>
      <c r="H98">
        <f>'Чек-лист'!G146</f>
        <v>0</v>
      </c>
    </row>
    <row r="99" spans="1:8" x14ac:dyDescent="0.25">
      <c r="A99">
        <v>37</v>
      </c>
      <c r="B99" s="51">
        <f>'Чек-лист'!$C$8</f>
        <v>0</v>
      </c>
      <c r="C99" s="53">
        <f>'Чек-лист'!$C$7</f>
        <v>0</v>
      </c>
      <c r="D99" t="str">
        <f>'Чек-лист'!$A$104</f>
        <v>3.2. СЫР</v>
      </c>
      <c r="E99">
        <f>'Чек-лист'!B147</f>
        <v>0</v>
      </c>
      <c r="F99">
        <f>'Чек-лист'!C147</f>
        <v>0</v>
      </c>
      <c r="G99">
        <f>'Чек-лист'!E147</f>
        <v>0</v>
      </c>
      <c r="H99">
        <f>'Чек-лист'!G147</f>
        <v>0</v>
      </c>
    </row>
    <row r="100" spans="1:8" x14ac:dyDescent="0.25">
      <c r="A100">
        <v>38</v>
      </c>
      <c r="B100" s="51">
        <f>'Чек-лист'!$C$8</f>
        <v>0</v>
      </c>
      <c r="C100" s="53">
        <f>'Чек-лист'!$C$7</f>
        <v>0</v>
      </c>
      <c r="D100" t="str">
        <f>'Чек-лист'!$A$104</f>
        <v>3.2. СЫР</v>
      </c>
      <c r="E100">
        <f>'Чек-лист'!B148</f>
        <v>0</v>
      </c>
      <c r="F100">
        <f>'Чек-лист'!C148</f>
        <v>0</v>
      </c>
      <c r="G100">
        <f>'Чек-лист'!E148</f>
        <v>0</v>
      </c>
      <c r="H100">
        <f>'Чек-лист'!G148</f>
        <v>0</v>
      </c>
    </row>
    <row r="101" spans="1:8" x14ac:dyDescent="0.25">
      <c r="A101">
        <v>39</v>
      </c>
      <c r="B101" s="51">
        <f>'Чек-лист'!$C$8</f>
        <v>0</v>
      </c>
      <c r="C101" s="53">
        <f>'Чек-лист'!$C$7</f>
        <v>0</v>
      </c>
      <c r="D101" t="str">
        <f>'Чек-лист'!$A$104</f>
        <v>3.2. СЫР</v>
      </c>
      <c r="E101">
        <f>'Чек-лист'!B149</f>
        <v>0</v>
      </c>
      <c r="F101">
        <f>'Чек-лист'!C149</f>
        <v>0</v>
      </c>
      <c r="G101">
        <f>'Чек-лист'!E149</f>
        <v>0</v>
      </c>
      <c r="H101">
        <f>'Чек-лист'!G149</f>
        <v>0</v>
      </c>
    </row>
    <row r="102" spans="1:8" x14ac:dyDescent="0.25">
      <c r="A102">
        <v>40</v>
      </c>
      <c r="B102" s="51">
        <f>'Чек-лист'!$C$8</f>
        <v>0</v>
      </c>
      <c r="C102" s="53">
        <f>'Чек-лист'!$C$7</f>
        <v>0</v>
      </c>
      <c r="D102" t="str">
        <f>'Чек-лист'!$A$104</f>
        <v>3.2. СЫР</v>
      </c>
      <c r="E102">
        <f>'Чек-лист'!B150</f>
        <v>0</v>
      </c>
      <c r="F102">
        <f>'Чек-лист'!C150</f>
        <v>0</v>
      </c>
      <c r="G102">
        <f>'Чек-лист'!E150</f>
        <v>0</v>
      </c>
      <c r="H102">
        <f>'Чек-лист'!G150</f>
        <v>0</v>
      </c>
    </row>
    <row r="103" spans="1:8" x14ac:dyDescent="0.25">
      <c r="A103">
        <v>0</v>
      </c>
      <c r="B103" s="51">
        <f>'Чек-лист'!$C$8</f>
        <v>0</v>
      </c>
      <c r="C103" s="53">
        <f>'Чек-лист'!$C$7</f>
        <v>0</v>
      </c>
      <c r="E103" t="str">
        <f>'Чек-лист'!B151</f>
        <v>Чтобы добавить строки, нажмите на "+" слева</v>
      </c>
    </row>
    <row r="104" spans="1:8" x14ac:dyDescent="0.25">
      <c r="A104">
        <v>41</v>
      </c>
      <c r="B104" s="51">
        <f>'Чек-лист'!$C$8</f>
        <v>0</v>
      </c>
      <c r="C104" s="53">
        <f>'Чек-лист'!$C$7</f>
        <v>0</v>
      </c>
      <c r="D104" t="str">
        <f>'Чек-лист'!$A$104</f>
        <v>3.2. СЫР</v>
      </c>
      <c r="E104">
        <f>'Чек-лист'!B152</f>
        <v>0</v>
      </c>
      <c r="F104">
        <f>'Чек-лист'!C152</f>
        <v>0</v>
      </c>
      <c r="G104">
        <f>'Чек-лист'!E152</f>
        <v>0</v>
      </c>
      <c r="H104">
        <f>'Чек-лист'!G152</f>
        <v>0</v>
      </c>
    </row>
    <row r="105" spans="1:8" x14ac:dyDescent="0.25">
      <c r="A105">
        <v>42</v>
      </c>
      <c r="B105" s="51">
        <f>'Чек-лист'!$C$8</f>
        <v>0</v>
      </c>
      <c r="C105" s="53">
        <f>'Чек-лист'!$C$7</f>
        <v>0</v>
      </c>
      <c r="D105" t="str">
        <f>'Чек-лист'!$A$104</f>
        <v>3.2. СЫР</v>
      </c>
      <c r="E105">
        <f>'Чек-лист'!B153</f>
        <v>0</v>
      </c>
      <c r="F105">
        <f>'Чек-лист'!C153</f>
        <v>0</v>
      </c>
      <c r="G105">
        <f>'Чек-лист'!E153</f>
        <v>0</v>
      </c>
      <c r="H105">
        <f>'Чек-лист'!G153</f>
        <v>0</v>
      </c>
    </row>
    <row r="106" spans="1:8" x14ac:dyDescent="0.25">
      <c r="A106">
        <v>43</v>
      </c>
      <c r="B106" s="51">
        <f>'Чек-лист'!$C$8</f>
        <v>0</v>
      </c>
      <c r="C106" s="53">
        <f>'Чек-лист'!$C$7</f>
        <v>0</v>
      </c>
      <c r="D106" t="str">
        <f>'Чек-лист'!$A$104</f>
        <v>3.2. СЫР</v>
      </c>
      <c r="E106">
        <f>'Чек-лист'!B154</f>
        <v>0</v>
      </c>
      <c r="F106">
        <f>'Чек-лист'!C154</f>
        <v>0</v>
      </c>
      <c r="G106">
        <f>'Чек-лист'!E154</f>
        <v>0</v>
      </c>
      <c r="H106">
        <f>'Чек-лист'!G154</f>
        <v>0</v>
      </c>
    </row>
    <row r="107" spans="1:8" x14ac:dyDescent="0.25">
      <c r="A107">
        <v>44</v>
      </c>
      <c r="B107" s="51">
        <f>'Чек-лист'!$C$8</f>
        <v>0</v>
      </c>
      <c r="C107" s="53">
        <f>'Чек-лист'!$C$7</f>
        <v>0</v>
      </c>
      <c r="D107" t="str">
        <f>'Чек-лист'!$A$104</f>
        <v>3.2. СЫР</v>
      </c>
      <c r="E107">
        <f>'Чек-лист'!B155</f>
        <v>0</v>
      </c>
      <c r="F107">
        <f>'Чек-лист'!C155</f>
        <v>0</v>
      </c>
      <c r="G107">
        <f>'Чек-лист'!E155</f>
        <v>0</v>
      </c>
      <c r="H107">
        <f>'Чек-лист'!G155</f>
        <v>0</v>
      </c>
    </row>
    <row r="108" spans="1:8" x14ac:dyDescent="0.25">
      <c r="A108">
        <v>45</v>
      </c>
      <c r="B108" s="51">
        <f>'Чек-лист'!$C$8</f>
        <v>0</v>
      </c>
      <c r="C108" s="53">
        <f>'Чек-лист'!$C$7</f>
        <v>0</v>
      </c>
      <c r="D108" t="str">
        <f>'Чек-лист'!$A$104</f>
        <v>3.2. СЫР</v>
      </c>
      <c r="E108">
        <f>'Чек-лист'!B156</f>
        <v>0</v>
      </c>
      <c r="F108">
        <f>'Чек-лист'!C156</f>
        <v>0</v>
      </c>
      <c r="G108">
        <f>'Чек-лист'!E156</f>
        <v>0</v>
      </c>
      <c r="H108">
        <f>'Чек-лист'!G156</f>
        <v>0</v>
      </c>
    </row>
    <row r="109" spans="1:8" x14ac:dyDescent="0.25">
      <c r="A109">
        <v>46</v>
      </c>
      <c r="B109" s="51">
        <f>'Чек-лист'!$C$8</f>
        <v>0</v>
      </c>
      <c r="C109" s="53">
        <f>'Чек-лист'!$C$7</f>
        <v>0</v>
      </c>
      <c r="D109" t="str">
        <f>'Чек-лист'!$A$104</f>
        <v>3.2. СЫР</v>
      </c>
      <c r="E109">
        <f>'Чек-лист'!B157</f>
        <v>0</v>
      </c>
      <c r="F109">
        <f>'Чек-лист'!C157</f>
        <v>0</v>
      </c>
      <c r="G109">
        <f>'Чек-лист'!E157</f>
        <v>0</v>
      </c>
      <c r="H109">
        <f>'Чек-лист'!G157</f>
        <v>0</v>
      </c>
    </row>
    <row r="110" spans="1:8" x14ac:dyDescent="0.25">
      <c r="A110">
        <v>47</v>
      </c>
      <c r="B110" s="51">
        <f>'Чек-лист'!$C$8</f>
        <v>0</v>
      </c>
      <c r="C110" s="53">
        <f>'Чек-лист'!$C$7</f>
        <v>0</v>
      </c>
      <c r="D110" t="str">
        <f>'Чек-лист'!$A$104</f>
        <v>3.2. СЫР</v>
      </c>
      <c r="E110">
        <f>'Чек-лист'!B158</f>
        <v>0</v>
      </c>
      <c r="F110">
        <f>'Чек-лист'!C158</f>
        <v>0</v>
      </c>
      <c r="G110">
        <f>'Чек-лист'!E158</f>
        <v>0</v>
      </c>
      <c r="H110">
        <f>'Чек-лист'!G158</f>
        <v>0</v>
      </c>
    </row>
    <row r="111" spans="1:8" x14ac:dyDescent="0.25">
      <c r="A111">
        <v>48</v>
      </c>
      <c r="B111" s="51">
        <f>'Чек-лист'!$C$8</f>
        <v>0</v>
      </c>
      <c r="C111" s="53">
        <f>'Чек-лист'!$C$7</f>
        <v>0</v>
      </c>
      <c r="D111" t="str">
        <f>'Чек-лист'!$A$104</f>
        <v>3.2. СЫР</v>
      </c>
      <c r="E111">
        <f>'Чек-лист'!B159</f>
        <v>0</v>
      </c>
      <c r="F111">
        <f>'Чек-лист'!C159</f>
        <v>0</v>
      </c>
      <c r="G111">
        <f>'Чек-лист'!E159</f>
        <v>0</v>
      </c>
      <c r="H111">
        <f>'Чек-лист'!G159</f>
        <v>0</v>
      </c>
    </row>
    <row r="112" spans="1:8" x14ac:dyDescent="0.25">
      <c r="A112">
        <v>49</v>
      </c>
      <c r="B112" s="51">
        <f>'Чек-лист'!$C$8</f>
        <v>0</v>
      </c>
      <c r="C112" s="53">
        <f>'Чек-лист'!$C$7</f>
        <v>0</v>
      </c>
      <c r="D112" t="str">
        <f>'Чек-лист'!$A$104</f>
        <v>3.2. СЫР</v>
      </c>
      <c r="E112">
        <f>'Чек-лист'!B160</f>
        <v>0</v>
      </c>
      <c r="F112">
        <f>'Чек-лист'!C160</f>
        <v>0</v>
      </c>
      <c r="G112">
        <f>'Чек-лист'!E160</f>
        <v>0</v>
      </c>
      <c r="H112">
        <f>'Чек-лист'!G160</f>
        <v>0</v>
      </c>
    </row>
    <row r="113" spans="1:8" x14ac:dyDescent="0.25">
      <c r="A113">
        <v>50</v>
      </c>
      <c r="B113" s="51">
        <f>'Чек-лист'!$C$8</f>
        <v>0</v>
      </c>
      <c r="C113" s="53">
        <f>'Чек-лист'!$C$7</f>
        <v>0</v>
      </c>
      <c r="D113" t="str">
        <f>'Чек-лист'!$A$104</f>
        <v>3.2. СЫР</v>
      </c>
      <c r="E113">
        <f>'Чек-лист'!B161</f>
        <v>0</v>
      </c>
      <c r="F113">
        <f>'Чек-лист'!C161</f>
        <v>0</v>
      </c>
      <c r="G113">
        <f>'Чек-лист'!E161</f>
        <v>0</v>
      </c>
      <c r="H113">
        <f>'Чек-лист'!G161</f>
        <v>0</v>
      </c>
    </row>
    <row r="114" spans="1:8" x14ac:dyDescent="0.25">
      <c r="A114">
        <v>51</v>
      </c>
      <c r="B114" s="51">
        <f>'Чек-лист'!$C$8</f>
        <v>0</v>
      </c>
      <c r="C114" s="53">
        <f>'Чек-лист'!$C$7</f>
        <v>0</v>
      </c>
      <c r="D114" t="str">
        <f>'Чек-лист'!$A$104</f>
        <v>3.2. СЫР</v>
      </c>
      <c r="E114">
        <f>'Чек-лист'!B162</f>
        <v>0</v>
      </c>
      <c r="F114">
        <f>'Чек-лист'!C162</f>
        <v>0</v>
      </c>
      <c r="G114">
        <f>'Чек-лист'!E162</f>
        <v>0</v>
      </c>
      <c r="H114">
        <f>'Чек-лист'!G162</f>
        <v>0</v>
      </c>
    </row>
    <row r="115" spans="1:8" x14ac:dyDescent="0.25">
      <c r="A115">
        <v>52</v>
      </c>
      <c r="B115" s="51">
        <f>'Чек-лист'!$C$8</f>
        <v>0</v>
      </c>
      <c r="C115" s="53">
        <f>'Чек-лист'!$C$7</f>
        <v>0</v>
      </c>
      <c r="D115" t="str">
        <f>'Чек-лист'!$A$104</f>
        <v>3.2. СЫР</v>
      </c>
      <c r="E115">
        <f>'Чек-лист'!B163</f>
        <v>0</v>
      </c>
      <c r="F115">
        <f>'Чек-лист'!C163</f>
        <v>0</v>
      </c>
      <c r="G115">
        <f>'Чек-лист'!E163</f>
        <v>0</v>
      </c>
      <c r="H115">
        <f>'Чек-лист'!G163</f>
        <v>0</v>
      </c>
    </row>
    <row r="116" spans="1:8" x14ac:dyDescent="0.25">
      <c r="A116">
        <v>53</v>
      </c>
      <c r="B116" s="51">
        <f>'Чек-лист'!$C$8</f>
        <v>0</v>
      </c>
      <c r="C116" s="53">
        <f>'Чек-лист'!$C$7</f>
        <v>0</v>
      </c>
      <c r="D116" t="str">
        <f>'Чек-лист'!$A$104</f>
        <v>3.2. СЫР</v>
      </c>
      <c r="E116">
        <f>'Чек-лист'!B164</f>
        <v>0</v>
      </c>
      <c r="F116">
        <f>'Чек-лист'!C164</f>
        <v>0</v>
      </c>
      <c r="G116">
        <f>'Чек-лист'!E164</f>
        <v>0</v>
      </c>
      <c r="H116">
        <f>'Чек-лист'!G164</f>
        <v>0</v>
      </c>
    </row>
    <row r="117" spans="1:8" x14ac:dyDescent="0.25">
      <c r="A117">
        <v>54</v>
      </c>
      <c r="B117" s="51">
        <f>'Чек-лист'!$C$8</f>
        <v>0</v>
      </c>
      <c r="C117" s="53">
        <f>'Чек-лист'!$C$7</f>
        <v>0</v>
      </c>
      <c r="D117" t="str">
        <f>'Чек-лист'!$A$104</f>
        <v>3.2. СЫР</v>
      </c>
      <c r="E117">
        <f>'Чек-лист'!B165</f>
        <v>0</v>
      </c>
      <c r="F117">
        <f>'Чек-лист'!C165</f>
        <v>0</v>
      </c>
      <c r="G117">
        <f>'Чек-лист'!E165</f>
        <v>0</v>
      </c>
      <c r="H117">
        <f>'Чек-лист'!G165</f>
        <v>0</v>
      </c>
    </row>
    <row r="118" spans="1:8" x14ac:dyDescent="0.25">
      <c r="A118">
        <v>55</v>
      </c>
      <c r="B118" s="51">
        <f>'Чек-лист'!$C$8</f>
        <v>0</v>
      </c>
      <c r="C118" s="53">
        <f>'Чек-лист'!$C$7</f>
        <v>0</v>
      </c>
      <c r="D118" t="str">
        <f>'Чек-лист'!$A$104</f>
        <v>3.2. СЫР</v>
      </c>
      <c r="E118">
        <f>'Чек-лист'!B166</f>
        <v>0</v>
      </c>
      <c r="F118">
        <f>'Чек-лист'!C166</f>
        <v>0</v>
      </c>
      <c r="G118">
        <f>'Чек-лист'!E166</f>
        <v>0</v>
      </c>
      <c r="H118">
        <f>'Чек-лист'!G166</f>
        <v>0</v>
      </c>
    </row>
    <row r="119" spans="1:8" x14ac:dyDescent="0.25">
      <c r="A119">
        <v>56</v>
      </c>
      <c r="B119" s="51">
        <f>'Чек-лист'!$C$8</f>
        <v>0</v>
      </c>
      <c r="C119" s="53">
        <f>'Чек-лист'!$C$7</f>
        <v>0</v>
      </c>
      <c r="D119" t="str">
        <f>'Чек-лист'!$A$104</f>
        <v>3.2. СЫР</v>
      </c>
      <c r="E119">
        <f>'Чек-лист'!B167</f>
        <v>0</v>
      </c>
      <c r="F119">
        <f>'Чек-лист'!C167</f>
        <v>0</v>
      </c>
      <c r="G119">
        <f>'Чек-лист'!E167</f>
        <v>0</v>
      </c>
      <c r="H119">
        <f>'Чек-лист'!G167</f>
        <v>0</v>
      </c>
    </row>
    <row r="120" spans="1:8" x14ac:dyDescent="0.25">
      <c r="A120">
        <v>57</v>
      </c>
      <c r="B120" s="51">
        <f>'Чек-лист'!$C$8</f>
        <v>0</v>
      </c>
      <c r="C120" s="53">
        <f>'Чек-лист'!$C$7</f>
        <v>0</v>
      </c>
      <c r="D120" t="str">
        <f>'Чек-лист'!$A$104</f>
        <v>3.2. СЫР</v>
      </c>
      <c r="E120">
        <f>'Чек-лист'!B168</f>
        <v>0</v>
      </c>
      <c r="F120">
        <f>'Чек-лист'!C168</f>
        <v>0</v>
      </c>
      <c r="G120">
        <f>'Чек-лист'!E168</f>
        <v>0</v>
      </c>
      <c r="H120">
        <f>'Чек-лист'!G168</f>
        <v>0</v>
      </c>
    </row>
    <row r="121" spans="1:8" x14ac:dyDescent="0.25">
      <c r="A121">
        <v>58</v>
      </c>
      <c r="B121" s="51">
        <f>'Чек-лист'!$C$8</f>
        <v>0</v>
      </c>
      <c r="C121" s="53">
        <f>'Чек-лист'!$C$7</f>
        <v>0</v>
      </c>
      <c r="D121" t="str">
        <f>'Чек-лист'!$A$104</f>
        <v>3.2. СЫР</v>
      </c>
      <c r="E121">
        <f>'Чек-лист'!B169</f>
        <v>0</v>
      </c>
      <c r="F121">
        <f>'Чек-лист'!C169</f>
        <v>0</v>
      </c>
      <c r="G121">
        <f>'Чек-лист'!E169</f>
        <v>0</v>
      </c>
      <c r="H121">
        <f>'Чек-лист'!G169</f>
        <v>0</v>
      </c>
    </row>
    <row r="122" spans="1:8" x14ac:dyDescent="0.25">
      <c r="A122">
        <v>59</v>
      </c>
      <c r="B122" s="51">
        <f>'Чек-лист'!$C$8</f>
        <v>0</v>
      </c>
      <c r="C122" s="53">
        <f>'Чек-лист'!$C$7</f>
        <v>0</v>
      </c>
      <c r="D122" t="str">
        <f>'Чек-лист'!$A$104</f>
        <v>3.2. СЫР</v>
      </c>
      <c r="E122">
        <f>'Чек-лист'!B170</f>
        <v>0</v>
      </c>
      <c r="F122">
        <f>'Чек-лист'!C170</f>
        <v>0</v>
      </c>
      <c r="G122">
        <f>'Чек-лист'!E170</f>
        <v>0</v>
      </c>
      <c r="H122">
        <f>'Чек-лист'!G170</f>
        <v>0</v>
      </c>
    </row>
    <row r="123" spans="1:8" x14ac:dyDescent="0.25">
      <c r="A123" s="60">
        <v>60</v>
      </c>
      <c r="B123" s="51">
        <f>'Чек-лист'!$C$8</f>
        <v>0</v>
      </c>
      <c r="C123" s="53">
        <f>'Чек-лист'!$C$7</f>
        <v>0</v>
      </c>
      <c r="D123" t="str">
        <f>'Чек-лист'!$A$104</f>
        <v>3.2. СЫР</v>
      </c>
      <c r="E123">
        <f>'Чек-лист'!B171</f>
        <v>0</v>
      </c>
      <c r="F123">
        <f>'Чек-лист'!C171</f>
        <v>0</v>
      </c>
      <c r="G123">
        <f>'Чек-лист'!E171</f>
        <v>0</v>
      </c>
      <c r="H123">
        <f>'Чек-лист'!G171</f>
        <v>0</v>
      </c>
    </row>
    <row r="124" spans="1:8" x14ac:dyDescent="0.25">
      <c r="A124">
        <v>1</v>
      </c>
      <c r="B124" s="51">
        <f>'Чек-лист'!$C$8</f>
        <v>0</v>
      </c>
      <c r="C124" s="53">
        <f>'Чек-лист'!$C$7</f>
        <v>0</v>
      </c>
      <c r="D124" t="str">
        <f>'Чек-лист'!$A$173</f>
        <v>3.3. Молочная продукция СГ &gt;40 дней</v>
      </c>
      <c r="E124">
        <f>'Чек-лист'!B179</f>
        <v>0</v>
      </c>
      <c r="F124">
        <f>'Чек-лист'!C179</f>
        <v>0</v>
      </c>
      <c r="G124">
        <f>'Чек-лист'!E179</f>
        <v>0</v>
      </c>
      <c r="H124">
        <f>'Чек-лист'!G179</f>
        <v>0</v>
      </c>
    </row>
    <row r="125" spans="1:8" x14ac:dyDescent="0.25">
      <c r="A125">
        <v>2</v>
      </c>
      <c r="B125" s="51">
        <f>'Чек-лист'!$C$8</f>
        <v>0</v>
      </c>
      <c r="C125" s="53">
        <f>'Чек-лист'!$C$7</f>
        <v>0</v>
      </c>
      <c r="D125" t="str">
        <f>'Чек-лист'!$A$173</f>
        <v>3.3. Молочная продукция СГ &gt;40 дней</v>
      </c>
      <c r="E125">
        <f>'Чек-лист'!B180</f>
        <v>0</v>
      </c>
      <c r="F125">
        <f>'Чек-лист'!C180</f>
        <v>0</v>
      </c>
      <c r="G125">
        <f>'Чек-лист'!E180</f>
        <v>0</v>
      </c>
      <c r="H125">
        <f>'Чек-лист'!G180</f>
        <v>0</v>
      </c>
    </row>
    <row r="126" spans="1:8" x14ac:dyDescent="0.25">
      <c r="A126">
        <v>3</v>
      </c>
      <c r="B126" s="51">
        <f>'Чек-лист'!$C$8</f>
        <v>0</v>
      </c>
      <c r="C126" s="53">
        <f>'Чек-лист'!$C$7</f>
        <v>0</v>
      </c>
      <c r="D126" t="str">
        <f>'Чек-лист'!$A$173</f>
        <v>3.3. Молочная продукция СГ &gt;40 дней</v>
      </c>
      <c r="E126">
        <f>'Чек-лист'!B181</f>
        <v>0</v>
      </c>
      <c r="F126">
        <f>'Чек-лист'!C181</f>
        <v>0</v>
      </c>
      <c r="G126">
        <f>'Чек-лист'!E181</f>
        <v>0</v>
      </c>
      <c r="H126">
        <f>'Чек-лист'!G181</f>
        <v>0</v>
      </c>
    </row>
    <row r="127" spans="1:8" x14ac:dyDescent="0.25">
      <c r="A127">
        <v>4</v>
      </c>
      <c r="B127" s="51">
        <f>'Чек-лист'!$C$8</f>
        <v>0</v>
      </c>
      <c r="C127" s="53">
        <f>'Чек-лист'!$C$7</f>
        <v>0</v>
      </c>
      <c r="D127" t="str">
        <f>'Чек-лист'!$A$173</f>
        <v>3.3. Молочная продукция СГ &gt;40 дней</v>
      </c>
      <c r="E127">
        <f>'Чек-лист'!B182</f>
        <v>0</v>
      </c>
      <c r="F127">
        <f>'Чек-лист'!C182</f>
        <v>0</v>
      </c>
      <c r="G127">
        <f>'Чек-лист'!E182</f>
        <v>0</v>
      </c>
      <c r="H127">
        <f>'Чек-лист'!G182</f>
        <v>0</v>
      </c>
    </row>
    <row r="128" spans="1:8" x14ac:dyDescent="0.25">
      <c r="A128">
        <v>5</v>
      </c>
      <c r="B128" s="51">
        <f>'Чек-лист'!$C$8</f>
        <v>0</v>
      </c>
      <c r="C128" s="53">
        <f>'Чек-лист'!$C$7</f>
        <v>0</v>
      </c>
      <c r="D128" t="str">
        <f>'Чек-лист'!$A$173</f>
        <v>3.3. Молочная продукция СГ &gt;40 дней</v>
      </c>
      <c r="E128">
        <f>'Чек-лист'!B183</f>
        <v>0</v>
      </c>
      <c r="F128">
        <f>'Чек-лист'!C183</f>
        <v>0</v>
      </c>
      <c r="G128">
        <f>'Чек-лист'!E183</f>
        <v>0</v>
      </c>
      <c r="H128">
        <f>'Чек-лист'!G183</f>
        <v>0</v>
      </c>
    </row>
    <row r="129" spans="1:8" x14ac:dyDescent="0.25">
      <c r="A129">
        <v>6</v>
      </c>
      <c r="B129" s="51">
        <f>'Чек-лист'!$C$8</f>
        <v>0</v>
      </c>
      <c r="C129" s="53">
        <f>'Чек-лист'!$C$7</f>
        <v>0</v>
      </c>
      <c r="D129" t="str">
        <f>'Чек-лист'!$A$173</f>
        <v>3.3. Молочная продукция СГ &gt;40 дней</v>
      </c>
      <c r="E129">
        <f>'Чек-лист'!B184</f>
        <v>0</v>
      </c>
      <c r="F129">
        <f>'Чек-лист'!C184</f>
        <v>0</v>
      </c>
      <c r="G129">
        <f>'Чек-лист'!E184</f>
        <v>0</v>
      </c>
      <c r="H129">
        <f>'Чек-лист'!G184</f>
        <v>0</v>
      </c>
    </row>
    <row r="130" spans="1:8" x14ac:dyDescent="0.25">
      <c r="A130">
        <v>7</v>
      </c>
      <c r="B130" s="51">
        <f>'Чек-лист'!$C$8</f>
        <v>0</v>
      </c>
      <c r="C130" s="53">
        <f>'Чек-лист'!$C$7</f>
        <v>0</v>
      </c>
      <c r="D130" t="str">
        <f>'Чек-лист'!$A$173</f>
        <v>3.3. Молочная продукция СГ &gt;40 дней</v>
      </c>
      <c r="E130">
        <f>'Чек-лист'!B185</f>
        <v>0</v>
      </c>
      <c r="F130">
        <f>'Чек-лист'!C185</f>
        <v>0</v>
      </c>
      <c r="G130">
        <f>'Чек-лист'!E185</f>
        <v>0</v>
      </c>
      <c r="H130">
        <f>'Чек-лист'!G185</f>
        <v>0</v>
      </c>
    </row>
    <row r="131" spans="1:8" x14ac:dyDescent="0.25">
      <c r="A131">
        <v>8</v>
      </c>
      <c r="B131" s="51">
        <f>'Чек-лист'!$C$8</f>
        <v>0</v>
      </c>
      <c r="C131" s="53">
        <f>'Чек-лист'!$C$7</f>
        <v>0</v>
      </c>
      <c r="D131" t="str">
        <f>'Чек-лист'!$A$173</f>
        <v>3.3. Молочная продукция СГ &gt;40 дней</v>
      </c>
      <c r="E131">
        <f>'Чек-лист'!B186</f>
        <v>0</v>
      </c>
      <c r="F131">
        <f>'Чек-лист'!C186</f>
        <v>0</v>
      </c>
      <c r="G131">
        <f>'Чек-лист'!E186</f>
        <v>0</v>
      </c>
      <c r="H131">
        <f>'Чек-лист'!G186</f>
        <v>0</v>
      </c>
    </row>
    <row r="132" spans="1:8" x14ac:dyDescent="0.25">
      <c r="A132">
        <v>9</v>
      </c>
      <c r="B132" s="51">
        <f>'Чек-лист'!$C$8</f>
        <v>0</v>
      </c>
      <c r="C132" s="53">
        <f>'Чек-лист'!$C$7</f>
        <v>0</v>
      </c>
      <c r="D132" t="str">
        <f>'Чек-лист'!$A$173</f>
        <v>3.3. Молочная продукция СГ &gt;40 дней</v>
      </c>
      <c r="E132">
        <f>'Чек-лист'!B187</f>
        <v>0</v>
      </c>
      <c r="F132">
        <f>'Чек-лист'!C187</f>
        <v>0</v>
      </c>
      <c r="G132">
        <f>'Чек-лист'!E187</f>
        <v>0</v>
      </c>
      <c r="H132">
        <f>'Чек-лист'!G187</f>
        <v>0</v>
      </c>
    </row>
    <row r="133" spans="1:8" x14ac:dyDescent="0.25">
      <c r="A133">
        <v>10</v>
      </c>
      <c r="B133" s="51">
        <f>'Чек-лист'!$C$8</f>
        <v>0</v>
      </c>
      <c r="C133" s="53">
        <f>'Чек-лист'!$C$7</f>
        <v>0</v>
      </c>
      <c r="D133" t="str">
        <f>'Чек-лист'!$A$173</f>
        <v>3.3. Молочная продукция СГ &gt;40 дней</v>
      </c>
      <c r="E133">
        <f>'Чек-лист'!B188</f>
        <v>0</v>
      </c>
      <c r="F133">
        <f>'Чек-лист'!C188</f>
        <v>0</v>
      </c>
      <c r="G133">
        <f>'Чек-лист'!E188</f>
        <v>0</v>
      </c>
      <c r="H133">
        <f>'Чек-лист'!G188</f>
        <v>0</v>
      </c>
    </row>
    <row r="134" spans="1:8" x14ac:dyDescent="0.25">
      <c r="A134">
        <v>11</v>
      </c>
      <c r="B134" s="51">
        <f>'Чек-лист'!$C$8</f>
        <v>0</v>
      </c>
      <c r="C134" s="53">
        <f>'Чек-лист'!$C$7</f>
        <v>0</v>
      </c>
      <c r="D134" t="str">
        <f>'Чек-лист'!$A$173</f>
        <v>3.3. Молочная продукция СГ &gt;40 дней</v>
      </c>
      <c r="E134">
        <f>'Чек-лист'!B189</f>
        <v>0</v>
      </c>
      <c r="F134">
        <f>'Чек-лист'!C189</f>
        <v>0</v>
      </c>
      <c r="G134">
        <f>'Чек-лист'!E189</f>
        <v>0</v>
      </c>
      <c r="H134">
        <f>'Чек-лист'!G189</f>
        <v>0</v>
      </c>
    </row>
    <row r="135" spans="1:8" x14ac:dyDescent="0.25">
      <c r="A135">
        <v>12</v>
      </c>
      <c r="B135" s="51">
        <f>'Чек-лист'!$C$8</f>
        <v>0</v>
      </c>
      <c r="C135" s="53">
        <f>'Чек-лист'!$C$7</f>
        <v>0</v>
      </c>
      <c r="D135" t="str">
        <f>'Чек-лист'!$A$173</f>
        <v>3.3. Молочная продукция СГ &gt;40 дней</v>
      </c>
      <c r="E135">
        <f>'Чек-лист'!B190</f>
        <v>0</v>
      </c>
      <c r="F135">
        <f>'Чек-лист'!C190</f>
        <v>0</v>
      </c>
      <c r="G135">
        <f>'Чек-лист'!E190</f>
        <v>0</v>
      </c>
      <c r="H135">
        <f>'Чек-лист'!G190</f>
        <v>0</v>
      </c>
    </row>
    <row r="136" spans="1:8" x14ac:dyDescent="0.25">
      <c r="A136">
        <v>13</v>
      </c>
      <c r="B136" s="51">
        <f>'Чек-лист'!$C$8</f>
        <v>0</v>
      </c>
      <c r="C136" s="53">
        <f>'Чек-лист'!$C$7</f>
        <v>0</v>
      </c>
      <c r="D136" t="str">
        <f>'Чек-лист'!$A$173</f>
        <v>3.3. Молочная продукция СГ &gt;40 дней</v>
      </c>
      <c r="E136">
        <f>'Чек-лист'!B191</f>
        <v>0</v>
      </c>
      <c r="F136">
        <f>'Чек-лист'!C191</f>
        <v>0</v>
      </c>
      <c r="G136">
        <f>'Чек-лист'!E191</f>
        <v>0</v>
      </c>
      <c r="H136">
        <f>'Чек-лист'!G191</f>
        <v>0</v>
      </c>
    </row>
    <row r="137" spans="1:8" x14ac:dyDescent="0.25">
      <c r="A137">
        <v>14</v>
      </c>
      <c r="B137" s="51">
        <f>'Чек-лист'!$C$8</f>
        <v>0</v>
      </c>
      <c r="C137" s="53">
        <f>'Чек-лист'!$C$7</f>
        <v>0</v>
      </c>
      <c r="D137" t="str">
        <f>'Чек-лист'!$A$173</f>
        <v>3.3. Молочная продукция СГ &gt;40 дней</v>
      </c>
      <c r="E137">
        <f>'Чек-лист'!B192</f>
        <v>0</v>
      </c>
      <c r="F137">
        <f>'Чек-лист'!C192</f>
        <v>0</v>
      </c>
      <c r="G137">
        <f>'Чек-лист'!E192</f>
        <v>0</v>
      </c>
      <c r="H137">
        <f>'Чек-лист'!G192</f>
        <v>0</v>
      </c>
    </row>
    <row r="138" spans="1:8" x14ac:dyDescent="0.25">
      <c r="A138">
        <v>15</v>
      </c>
      <c r="B138" s="51">
        <f>'Чек-лист'!$C$8</f>
        <v>0</v>
      </c>
      <c r="C138" s="53">
        <f>'Чек-лист'!$C$7</f>
        <v>0</v>
      </c>
      <c r="D138" t="str">
        <f>'Чек-лист'!$A$173</f>
        <v>3.3. Молочная продукция СГ &gt;40 дней</v>
      </c>
      <c r="E138">
        <f>'Чек-лист'!B193</f>
        <v>0</v>
      </c>
      <c r="F138">
        <f>'Чек-лист'!C193</f>
        <v>0</v>
      </c>
      <c r="G138">
        <f>'Чек-лист'!E193</f>
        <v>0</v>
      </c>
      <c r="H138">
        <f>'Чек-лист'!G193</f>
        <v>0</v>
      </c>
    </row>
    <row r="139" spans="1:8" x14ac:dyDescent="0.25">
      <c r="A139">
        <v>16</v>
      </c>
      <c r="B139" s="51">
        <f>'Чек-лист'!$C$8</f>
        <v>0</v>
      </c>
      <c r="C139" s="53">
        <f>'Чек-лист'!$C$7</f>
        <v>0</v>
      </c>
      <c r="D139" t="str">
        <f>'Чек-лист'!$A$173</f>
        <v>3.3. Молочная продукция СГ &gt;40 дней</v>
      </c>
      <c r="E139">
        <f>'Чек-лист'!B194</f>
        <v>0</v>
      </c>
      <c r="F139">
        <f>'Чек-лист'!C194</f>
        <v>0</v>
      </c>
      <c r="G139">
        <f>'Чек-лист'!E194</f>
        <v>0</v>
      </c>
      <c r="H139">
        <f>'Чек-лист'!G194</f>
        <v>0</v>
      </c>
    </row>
    <row r="140" spans="1:8" x14ac:dyDescent="0.25">
      <c r="A140">
        <v>17</v>
      </c>
      <c r="B140" s="51">
        <f>'Чек-лист'!$C$8</f>
        <v>0</v>
      </c>
      <c r="C140" s="53">
        <f>'Чек-лист'!$C$7</f>
        <v>0</v>
      </c>
      <c r="D140" t="str">
        <f>'Чек-лист'!$A$173</f>
        <v>3.3. Молочная продукция СГ &gt;40 дней</v>
      </c>
      <c r="E140">
        <f>'Чек-лист'!B195</f>
        <v>0</v>
      </c>
      <c r="F140">
        <f>'Чек-лист'!C195</f>
        <v>0</v>
      </c>
      <c r="G140">
        <f>'Чек-лист'!E195</f>
        <v>0</v>
      </c>
      <c r="H140">
        <f>'Чек-лист'!G195</f>
        <v>0</v>
      </c>
    </row>
    <row r="141" spans="1:8" x14ac:dyDescent="0.25">
      <c r="A141">
        <v>18</v>
      </c>
      <c r="B141" s="51">
        <f>'Чек-лист'!$C$8</f>
        <v>0</v>
      </c>
      <c r="C141" s="53">
        <f>'Чек-лист'!$C$7</f>
        <v>0</v>
      </c>
      <c r="D141" t="str">
        <f>'Чек-лист'!$A$173</f>
        <v>3.3. Молочная продукция СГ &gt;40 дней</v>
      </c>
      <c r="E141">
        <f>'Чек-лист'!B196</f>
        <v>0</v>
      </c>
      <c r="F141">
        <f>'Чек-лист'!C196</f>
        <v>0</v>
      </c>
      <c r="G141">
        <f>'Чек-лист'!E196</f>
        <v>0</v>
      </c>
      <c r="H141">
        <f>'Чек-лист'!G196</f>
        <v>0</v>
      </c>
    </row>
    <row r="142" spans="1:8" x14ac:dyDescent="0.25">
      <c r="A142">
        <v>19</v>
      </c>
      <c r="B142" s="51">
        <f>'Чек-лист'!$C$8</f>
        <v>0</v>
      </c>
      <c r="C142" s="53">
        <f>'Чек-лист'!$C$7</f>
        <v>0</v>
      </c>
      <c r="D142" t="str">
        <f>'Чек-лист'!$A$173</f>
        <v>3.3. Молочная продукция СГ &gt;40 дней</v>
      </c>
      <c r="E142">
        <f>'Чек-лист'!B197</f>
        <v>0</v>
      </c>
      <c r="F142">
        <f>'Чек-лист'!C197</f>
        <v>0</v>
      </c>
      <c r="G142">
        <f>'Чек-лист'!E197</f>
        <v>0</v>
      </c>
      <c r="H142">
        <f>'Чек-лист'!G197</f>
        <v>0</v>
      </c>
    </row>
    <row r="143" spans="1:8" x14ac:dyDescent="0.25">
      <c r="A143">
        <v>20</v>
      </c>
      <c r="B143" s="51">
        <f>'Чек-лист'!$C$8</f>
        <v>0</v>
      </c>
      <c r="C143" s="53">
        <f>'Чек-лист'!$C$7</f>
        <v>0</v>
      </c>
      <c r="D143" t="str">
        <f>'Чек-лист'!$A$173</f>
        <v>3.3. Молочная продукция СГ &gt;40 дней</v>
      </c>
      <c r="E143">
        <f>'Чек-лист'!B198</f>
        <v>0</v>
      </c>
      <c r="F143">
        <f>'Чек-лист'!C198</f>
        <v>0</v>
      </c>
      <c r="G143">
        <f>'Чек-лист'!E198</f>
        <v>0</v>
      </c>
      <c r="H143">
        <f>'Чек-лист'!G198</f>
        <v>0</v>
      </c>
    </row>
    <row r="144" spans="1:8" x14ac:dyDescent="0.25">
      <c r="A144">
        <v>21</v>
      </c>
      <c r="B144" s="51">
        <f>'Чек-лист'!$C$8</f>
        <v>0</v>
      </c>
      <c r="C144" s="53">
        <f>'Чек-лист'!$C$7</f>
        <v>0</v>
      </c>
      <c r="D144" t="str">
        <f>'Чек-лист'!$A$173</f>
        <v>3.3. Молочная продукция СГ &gt;40 дней</v>
      </c>
      <c r="E144">
        <f>'Чек-лист'!B199</f>
        <v>0</v>
      </c>
      <c r="F144">
        <f>'Чек-лист'!C199</f>
        <v>0</v>
      </c>
      <c r="G144">
        <f>'Чек-лист'!E199</f>
        <v>0</v>
      </c>
      <c r="H144">
        <f>'Чек-лист'!G199</f>
        <v>0</v>
      </c>
    </row>
    <row r="145" spans="1:8" x14ac:dyDescent="0.25">
      <c r="A145">
        <v>22</v>
      </c>
      <c r="B145" s="51">
        <f>'Чек-лист'!$C$8</f>
        <v>0</v>
      </c>
      <c r="C145" s="53">
        <f>'Чек-лист'!$C$7</f>
        <v>0</v>
      </c>
      <c r="D145" t="str">
        <f>'Чек-лист'!$A$173</f>
        <v>3.3. Молочная продукция СГ &gt;40 дней</v>
      </c>
      <c r="E145">
        <f>'Чек-лист'!B200</f>
        <v>0</v>
      </c>
      <c r="F145">
        <f>'Чек-лист'!C200</f>
        <v>0</v>
      </c>
      <c r="G145">
        <f>'Чек-лист'!E200</f>
        <v>0</v>
      </c>
      <c r="H145">
        <f>'Чек-лист'!G200</f>
        <v>0</v>
      </c>
    </row>
    <row r="146" spans="1:8" x14ac:dyDescent="0.25">
      <c r="A146">
        <v>23</v>
      </c>
      <c r="B146" s="51">
        <f>'Чек-лист'!$C$8</f>
        <v>0</v>
      </c>
      <c r="C146" s="53">
        <f>'Чек-лист'!$C$7</f>
        <v>0</v>
      </c>
      <c r="D146" t="str">
        <f>'Чек-лист'!$A$173</f>
        <v>3.3. Молочная продукция СГ &gt;40 дней</v>
      </c>
      <c r="E146">
        <f>'Чек-лист'!B201</f>
        <v>0</v>
      </c>
      <c r="F146">
        <f>'Чек-лист'!C201</f>
        <v>0</v>
      </c>
      <c r="G146">
        <f>'Чек-лист'!E201</f>
        <v>0</v>
      </c>
      <c r="H146">
        <f>'Чек-лист'!G201</f>
        <v>0</v>
      </c>
    </row>
    <row r="147" spans="1:8" x14ac:dyDescent="0.25">
      <c r="A147">
        <v>24</v>
      </c>
      <c r="B147" s="51">
        <f>'Чек-лист'!$C$8</f>
        <v>0</v>
      </c>
      <c r="C147" s="53">
        <f>'Чек-лист'!$C$7</f>
        <v>0</v>
      </c>
      <c r="D147" t="str">
        <f>'Чек-лист'!$A$173</f>
        <v>3.3. Молочная продукция СГ &gt;40 дней</v>
      </c>
      <c r="E147">
        <f>'Чек-лист'!B202</f>
        <v>0</v>
      </c>
      <c r="F147">
        <f>'Чек-лист'!C202</f>
        <v>0</v>
      </c>
      <c r="G147">
        <f>'Чек-лист'!E202</f>
        <v>0</v>
      </c>
      <c r="H147">
        <f>'Чек-лист'!G202</f>
        <v>0</v>
      </c>
    </row>
    <row r="148" spans="1:8" x14ac:dyDescent="0.25">
      <c r="A148">
        <v>25</v>
      </c>
      <c r="B148" s="51">
        <f>'Чек-лист'!$C$8</f>
        <v>0</v>
      </c>
      <c r="C148" s="53">
        <f>'Чек-лист'!$C$7</f>
        <v>0</v>
      </c>
      <c r="D148" t="str">
        <f>'Чек-лист'!$A$173</f>
        <v>3.3. Молочная продукция СГ &gt;40 дней</v>
      </c>
      <c r="E148">
        <f>'Чек-лист'!B203</f>
        <v>0</v>
      </c>
      <c r="F148">
        <f>'Чек-лист'!C203</f>
        <v>0</v>
      </c>
      <c r="G148">
        <f>'Чек-лист'!E203</f>
        <v>0</v>
      </c>
      <c r="H148">
        <f>'Чек-лист'!G203</f>
        <v>0</v>
      </c>
    </row>
    <row r="149" spans="1:8" x14ac:dyDescent="0.25">
      <c r="A149">
        <v>26</v>
      </c>
      <c r="B149" s="51">
        <f>'Чек-лист'!$C$8</f>
        <v>0</v>
      </c>
      <c r="C149" s="53">
        <f>'Чек-лист'!$C$7</f>
        <v>0</v>
      </c>
      <c r="D149" t="str">
        <f>'Чек-лист'!$A$173</f>
        <v>3.3. Молочная продукция СГ &gt;40 дней</v>
      </c>
      <c r="E149">
        <f>'Чек-лист'!B204</f>
        <v>0</v>
      </c>
      <c r="F149">
        <f>'Чек-лист'!C204</f>
        <v>0</v>
      </c>
      <c r="G149">
        <f>'Чек-лист'!E204</f>
        <v>0</v>
      </c>
      <c r="H149">
        <f>'Чек-лист'!G204</f>
        <v>0</v>
      </c>
    </row>
    <row r="150" spans="1:8" x14ac:dyDescent="0.25">
      <c r="A150">
        <v>27</v>
      </c>
      <c r="B150" s="51">
        <f>'Чек-лист'!$C$8</f>
        <v>0</v>
      </c>
      <c r="C150" s="53">
        <f>'Чек-лист'!$C$7</f>
        <v>0</v>
      </c>
      <c r="D150" t="str">
        <f>'Чек-лист'!$A$173</f>
        <v>3.3. Молочная продукция СГ &gt;40 дней</v>
      </c>
      <c r="E150">
        <f>'Чек-лист'!B205</f>
        <v>0</v>
      </c>
      <c r="F150">
        <f>'Чек-лист'!C205</f>
        <v>0</v>
      </c>
      <c r="G150">
        <f>'Чек-лист'!E205</f>
        <v>0</v>
      </c>
      <c r="H150">
        <f>'Чек-лист'!G205</f>
        <v>0</v>
      </c>
    </row>
    <row r="151" spans="1:8" x14ac:dyDescent="0.25">
      <c r="A151">
        <v>28</v>
      </c>
      <c r="B151" s="51">
        <f>'Чек-лист'!$C$8</f>
        <v>0</v>
      </c>
      <c r="C151" s="53">
        <f>'Чек-лист'!$C$7</f>
        <v>0</v>
      </c>
      <c r="D151" t="str">
        <f>'Чек-лист'!$A$173</f>
        <v>3.3. Молочная продукция СГ &gt;40 дней</v>
      </c>
      <c r="E151">
        <f>'Чек-лист'!B206</f>
        <v>0</v>
      </c>
      <c r="F151">
        <f>'Чек-лист'!C206</f>
        <v>0</v>
      </c>
      <c r="G151">
        <f>'Чек-лист'!E206</f>
        <v>0</v>
      </c>
      <c r="H151">
        <f>'Чек-лист'!G206</f>
        <v>0</v>
      </c>
    </row>
    <row r="152" spans="1:8" x14ac:dyDescent="0.25">
      <c r="A152">
        <v>29</v>
      </c>
      <c r="B152" s="51">
        <f>'Чек-лист'!$C$8</f>
        <v>0</v>
      </c>
      <c r="C152" s="53">
        <f>'Чек-лист'!$C$7</f>
        <v>0</v>
      </c>
      <c r="D152" t="str">
        <f>'Чек-лист'!$A$173</f>
        <v>3.3. Молочная продукция СГ &gt;40 дней</v>
      </c>
      <c r="E152">
        <f>'Чек-лист'!B207</f>
        <v>0</v>
      </c>
      <c r="F152">
        <f>'Чек-лист'!C207</f>
        <v>0</v>
      </c>
      <c r="G152">
        <f>'Чек-лист'!E207</f>
        <v>0</v>
      </c>
      <c r="H152">
        <f>'Чек-лист'!G207</f>
        <v>0</v>
      </c>
    </row>
    <row r="153" spans="1:8" x14ac:dyDescent="0.25">
      <c r="A153">
        <v>30</v>
      </c>
      <c r="B153" s="51">
        <f>'Чек-лист'!$C$8</f>
        <v>0</v>
      </c>
      <c r="C153" s="53">
        <f>'Чек-лист'!$C$7</f>
        <v>0</v>
      </c>
      <c r="D153" t="str">
        <f>'Чек-лист'!$A$173</f>
        <v>3.3. Молочная продукция СГ &gt;40 дней</v>
      </c>
      <c r="E153">
        <f>'Чек-лист'!B208</f>
        <v>0</v>
      </c>
      <c r="F153">
        <f>'Чек-лист'!C208</f>
        <v>0</v>
      </c>
      <c r="G153">
        <f>'Чек-лист'!E208</f>
        <v>0</v>
      </c>
      <c r="H153">
        <f>'Чек-лист'!G208</f>
        <v>0</v>
      </c>
    </row>
    <row r="154" spans="1:8" x14ac:dyDescent="0.25">
      <c r="A154">
        <v>31</v>
      </c>
      <c r="B154" s="51">
        <f>'Чек-лист'!$C$8</f>
        <v>0</v>
      </c>
      <c r="C154" s="53">
        <f>'Чек-лист'!$C$7</f>
        <v>0</v>
      </c>
      <c r="D154" t="str">
        <f>'Чек-лист'!$A$173</f>
        <v>3.3. Молочная продукция СГ &gt;40 дней</v>
      </c>
      <c r="E154">
        <f>'Чек-лист'!B209</f>
        <v>0</v>
      </c>
      <c r="F154">
        <f>'Чек-лист'!C209</f>
        <v>0</v>
      </c>
      <c r="G154">
        <f>'Чек-лист'!E209</f>
        <v>0</v>
      </c>
      <c r="H154">
        <f>'Чек-лист'!G209</f>
        <v>0</v>
      </c>
    </row>
    <row r="155" spans="1:8" x14ac:dyDescent="0.25">
      <c r="A155">
        <v>32</v>
      </c>
      <c r="B155" s="51">
        <f>'Чек-лист'!$C$8</f>
        <v>0</v>
      </c>
      <c r="C155" s="53">
        <f>'Чек-лист'!$C$7</f>
        <v>0</v>
      </c>
      <c r="D155" t="str">
        <f>'Чек-лист'!$A$173</f>
        <v>3.3. Молочная продукция СГ &gt;40 дней</v>
      </c>
      <c r="E155">
        <f>'Чек-лист'!B210</f>
        <v>0</v>
      </c>
      <c r="F155">
        <f>'Чек-лист'!C210</f>
        <v>0</v>
      </c>
      <c r="G155">
        <f>'Чек-лист'!E210</f>
        <v>0</v>
      </c>
      <c r="H155">
        <f>'Чек-лист'!G210</f>
        <v>0</v>
      </c>
    </row>
    <row r="156" spans="1:8" x14ac:dyDescent="0.25">
      <c r="A156">
        <v>33</v>
      </c>
      <c r="B156" s="51">
        <f>'Чек-лист'!$C$8</f>
        <v>0</v>
      </c>
      <c r="C156" s="53">
        <f>'Чек-лист'!$C$7</f>
        <v>0</v>
      </c>
      <c r="D156" t="str">
        <f>'Чек-лист'!$A$173</f>
        <v>3.3. Молочная продукция СГ &gt;40 дней</v>
      </c>
      <c r="E156">
        <f>'Чек-лист'!B211</f>
        <v>0</v>
      </c>
      <c r="F156">
        <f>'Чек-лист'!C211</f>
        <v>0</v>
      </c>
      <c r="G156">
        <f>'Чек-лист'!E211</f>
        <v>0</v>
      </c>
      <c r="H156">
        <f>'Чек-лист'!G211</f>
        <v>0</v>
      </c>
    </row>
    <row r="157" spans="1:8" x14ac:dyDescent="0.25">
      <c r="A157">
        <v>34</v>
      </c>
      <c r="B157" s="51">
        <f>'Чек-лист'!$C$8</f>
        <v>0</v>
      </c>
      <c r="C157" s="53">
        <f>'Чек-лист'!$C$7</f>
        <v>0</v>
      </c>
      <c r="D157" t="str">
        <f>'Чек-лист'!$A$173</f>
        <v>3.3. Молочная продукция СГ &gt;40 дней</v>
      </c>
      <c r="E157">
        <f>'Чек-лист'!B212</f>
        <v>0</v>
      </c>
      <c r="F157">
        <f>'Чек-лист'!C212</f>
        <v>0</v>
      </c>
      <c r="G157">
        <f>'Чек-лист'!E212</f>
        <v>0</v>
      </c>
      <c r="H157">
        <f>'Чек-лист'!G212</f>
        <v>0</v>
      </c>
    </row>
    <row r="158" spans="1:8" x14ac:dyDescent="0.25">
      <c r="A158">
        <v>35</v>
      </c>
      <c r="B158" s="51">
        <f>'Чек-лист'!$C$8</f>
        <v>0</v>
      </c>
      <c r="C158" s="53">
        <f>'Чек-лист'!$C$7</f>
        <v>0</v>
      </c>
      <c r="D158" t="str">
        <f>'Чек-лист'!$A$173</f>
        <v>3.3. Молочная продукция СГ &gt;40 дней</v>
      </c>
      <c r="E158">
        <f>'Чек-лист'!B213</f>
        <v>0</v>
      </c>
      <c r="F158">
        <f>'Чек-лист'!C213</f>
        <v>0</v>
      </c>
      <c r="G158">
        <f>'Чек-лист'!E213</f>
        <v>0</v>
      </c>
      <c r="H158">
        <f>'Чек-лист'!G213</f>
        <v>0</v>
      </c>
    </row>
    <row r="159" spans="1:8" x14ac:dyDescent="0.25">
      <c r="A159">
        <v>36</v>
      </c>
      <c r="B159" s="51">
        <f>'Чек-лист'!$C$8</f>
        <v>0</v>
      </c>
      <c r="C159" s="53">
        <f>'Чек-лист'!$C$7</f>
        <v>0</v>
      </c>
      <c r="D159" t="str">
        <f>'Чек-лист'!$A$173</f>
        <v>3.3. Молочная продукция СГ &gt;40 дней</v>
      </c>
      <c r="E159">
        <f>'Чек-лист'!B214</f>
        <v>0</v>
      </c>
      <c r="F159">
        <f>'Чек-лист'!C214</f>
        <v>0</v>
      </c>
      <c r="G159">
        <f>'Чек-лист'!E214</f>
        <v>0</v>
      </c>
      <c r="H159">
        <f>'Чек-лист'!G214</f>
        <v>0</v>
      </c>
    </row>
    <row r="160" spans="1:8" x14ac:dyDescent="0.25">
      <c r="A160">
        <v>37</v>
      </c>
      <c r="B160" s="51">
        <f>'Чек-лист'!$C$8</f>
        <v>0</v>
      </c>
      <c r="C160" s="53">
        <f>'Чек-лист'!$C$7</f>
        <v>0</v>
      </c>
      <c r="D160" t="str">
        <f>'Чек-лист'!$A$173</f>
        <v>3.3. Молочная продукция СГ &gt;40 дней</v>
      </c>
      <c r="E160">
        <f>'Чек-лист'!B215</f>
        <v>0</v>
      </c>
      <c r="F160">
        <f>'Чек-лист'!C215</f>
        <v>0</v>
      </c>
      <c r="G160">
        <f>'Чек-лист'!E215</f>
        <v>0</v>
      </c>
      <c r="H160">
        <f>'Чек-лист'!G215</f>
        <v>0</v>
      </c>
    </row>
    <row r="161" spans="1:8" x14ac:dyDescent="0.25">
      <c r="A161">
        <v>38</v>
      </c>
      <c r="B161" s="51">
        <f>'Чек-лист'!$C$8</f>
        <v>0</v>
      </c>
      <c r="C161" s="53">
        <f>'Чек-лист'!$C$7</f>
        <v>0</v>
      </c>
      <c r="D161" t="str">
        <f>'Чек-лист'!$A$173</f>
        <v>3.3. Молочная продукция СГ &gt;40 дней</v>
      </c>
      <c r="E161">
        <f>'Чек-лист'!B216</f>
        <v>0</v>
      </c>
      <c r="F161">
        <f>'Чек-лист'!C216</f>
        <v>0</v>
      </c>
      <c r="G161">
        <f>'Чек-лист'!E216</f>
        <v>0</v>
      </c>
      <c r="H161">
        <f>'Чек-лист'!G216</f>
        <v>0</v>
      </c>
    </row>
    <row r="162" spans="1:8" x14ac:dyDescent="0.25">
      <c r="A162">
        <v>39</v>
      </c>
      <c r="B162" s="51">
        <f>'Чек-лист'!$C$8</f>
        <v>0</v>
      </c>
      <c r="C162" s="53">
        <f>'Чек-лист'!$C$7</f>
        <v>0</v>
      </c>
      <c r="D162" t="str">
        <f>'Чек-лист'!$A$173</f>
        <v>3.3. Молочная продукция СГ &gt;40 дней</v>
      </c>
      <c r="E162">
        <f>'Чек-лист'!B217</f>
        <v>0</v>
      </c>
      <c r="F162">
        <f>'Чек-лист'!C217</f>
        <v>0</v>
      </c>
      <c r="G162">
        <f>'Чек-лист'!E217</f>
        <v>0</v>
      </c>
      <c r="H162">
        <f>'Чек-лист'!G217</f>
        <v>0</v>
      </c>
    </row>
    <row r="163" spans="1:8" x14ac:dyDescent="0.25">
      <c r="A163">
        <v>40</v>
      </c>
      <c r="B163" s="51">
        <f>'Чек-лист'!$C$8</f>
        <v>0</v>
      </c>
      <c r="C163" s="53">
        <f>'Чек-лист'!$C$7</f>
        <v>0</v>
      </c>
      <c r="D163" t="str">
        <f>'Чек-лист'!$A$173</f>
        <v>3.3. Молочная продукция СГ &gt;40 дней</v>
      </c>
      <c r="E163">
        <f>'Чек-лист'!B218</f>
        <v>0</v>
      </c>
      <c r="F163">
        <f>'Чек-лист'!C218</f>
        <v>0</v>
      </c>
      <c r="G163">
        <f>'Чек-лист'!E218</f>
        <v>0</v>
      </c>
      <c r="H163">
        <f>'Чек-лист'!G218</f>
        <v>0</v>
      </c>
    </row>
    <row r="164" spans="1:8" x14ac:dyDescent="0.25">
      <c r="A164">
        <v>0</v>
      </c>
      <c r="B164" s="51">
        <f>'Чек-лист'!$C$8</f>
        <v>0</v>
      </c>
      <c r="C164" s="53">
        <f>'Чек-лист'!$C$7</f>
        <v>0</v>
      </c>
      <c r="E164" t="str">
        <f>'Чек-лист'!B219</f>
        <v>Чтобы добавить строки, нажмите на "+" слева</v>
      </c>
    </row>
    <row r="165" spans="1:8" x14ac:dyDescent="0.25">
      <c r="A165">
        <v>41</v>
      </c>
      <c r="B165" s="51">
        <f>'Чек-лист'!$C$8</f>
        <v>0</v>
      </c>
      <c r="C165" s="53">
        <f>'Чек-лист'!$C$7</f>
        <v>0</v>
      </c>
      <c r="D165" t="str">
        <f>'Чек-лист'!$A$173</f>
        <v>3.3. Молочная продукция СГ &gt;40 дней</v>
      </c>
      <c r="E165">
        <f>'Чек-лист'!B220</f>
        <v>0</v>
      </c>
      <c r="F165">
        <f>'Чек-лист'!C220</f>
        <v>0</v>
      </c>
      <c r="G165">
        <f>'Чек-лист'!E220</f>
        <v>0</v>
      </c>
      <c r="H165">
        <f>'Чек-лист'!G220</f>
        <v>0</v>
      </c>
    </row>
    <row r="166" spans="1:8" x14ac:dyDescent="0.25">
      <c r="A166">
        <v>42</v>
      </c>
      <c r="B166" s="51">
        <f>'Чек-лист'!$C$8</f>
        <v>0</v>
      </c>
      <c r="C166" s="53">
        <f>'Чек-лист'!$C$7</f>
        <v>0</v>
      </c>
      <c r="D166" t="str">
        <f>'Чек-лист'!$A$173</f>
        <v>3.3. Молочная продукция СГ &gt;40 дней</v>
      </c>
      <c r="E166">
        <f>'Чек-лист'!B221</f>
        <v>0</v>
      </c>
      <c r="F166">
        <f>'Чек-лист'!C221</f>
        <v>0</v>
      </c>
      <c r="G166">
        <f>'Чек-лист'!E221</f>
        <v>0</v>
      </c>
      <c r="H166">
        <f>'Чек-лист'!G221</f>
        <v>0</v>
      </c>
    </row>
    <row r="167" spans="1:8" x14ac:dyDescent="0.25">
      <c r="A167">
        <v>43</v>
      </c>
      <c r="B167" s="51">
        <f>'Чек-лист'!$C$8</f>
        <v>0</v>
      </c>
      <c r="C167" s="53">
        <f>'Чек-лист'!$C$7</f>
        <v>0</v>
      </c>
      <c r="D167" t="str">
        <f>'Чек-лист'!$A$173</f>
        <v>3.3. Молочная продукция СГ &gt;40 дней</v>
      </c>
      <c r="E167">
        <f>'Чек-лист'!B222</f>
        <v>0</v>
      </c>
      <c r="F167">
        <f>'Чек-лист'!C222</f>
        <v>0</v>
      </c>
      <c r="G167">
        <f>'Чек-лист'!E222</f>
        <v>0</v>
      </c>
      <c r="H167">
        <f>'Чек-лист'!G222</f>
        <v>0</v>
      </c>
    </row>
    <row r="168" spans="1:8" x14ac:dyDescent="0.25">
      <c r="A168">
        <v>44</v>
      </c>
      <c r="B168" s="51">
        <f>'Чек-лист'!$C$8</f>
        <v>0</v>
      </c>
      <c r="C168" s="53">
        <f>'Чек-лист'!$C$7</f>
        <v>0</v>
      </c>
      <c r="D168" t="str">
        <f>'Чек-лист'!$A$173</f>
        <v>3.3. Молочная продукция СГ &gt;40 дней</v>
      </c>
      <c r="E168">
        <f>'Чек-лист'!B223</f>
        <v>0</v>
      </c>
      <c r="F168">
        <f>'Чек-лист'!C223</f>
        <v>0</v>
      </c>
      <c r="G168">
        <f>'Чек-лист'!E223</f>
        <v>0</v>
      </c>
      <c r="H168">
        <f>'Чек-лист'!G223</f>
        <v>0</v>
      </c>
    </row>
    <row r="169" spans="1:8" x14ac:dyDescent="0.25">
      <c r="A169">
        <v>45</v>
      </c>
      <c r="B169" s="51">
        <f>'Чек-лист'!$C$8</f>
        <v>0</v>
      </c>
      <c r="C169" s="53">
        <f>'Чек-лист'!$C$7</f>
        <v>0</v>
      </c>
      <c r="D169" t="str">
        <f>'Чек-лист'!$A$173</f>
        <v>3.3. Молочная продукция СГ &gt;40 дней</v>
      </c>
      <c r="E169">
        <f>'Чек-лист'!B224</f>
        <v>0</v>
      </c>
      <c r="F169">
        <f>'Чек-лист'!C224</f>
        <v>0</v>
      </c>
      <c r="G169">
        <f>'Чек-лист'!E224</f>
        <v>0</v>
      </c>
      <c r="H169">
        <f>'Чек-лист'!G224</f>
        <v>0</v>
      </c>
    </row>
    <row r="170" spans="1:8" x14ac:dyDescent="0.25">
      <c r="A170">
        <v>46</v>
      </c>
      <c r="B170" s="51">
        <f>'Чек-лист'!$C$8</f>
        <v>0</v>
      </c>
      <c r="C170" s="53">
        <f>'Чек-лист'!$C$7</f>
        <v>0</v>
      </c>
      <c r="D170" t="str">
        <f>'Чек-лист'!$A$173</f>
        <v>3.3. Молочная продукция СГ &gt;40 дней</v>
      </c>
      <c r="E170">
        <f>'Чек-лист'!B225</f>
        <v>0</v>
      </c>
      <c r="F170">
        <f>'Чек-лист'!C225</f>
        <v>0</v>
      </c>
      <c r="G170">
        <f>'Чек-лист'!E225</f>
        <v>0</v>
      </c>
      <c r="H170">
        <f>'Чек-лист'!G225</f>
        <v>0</v>
      </c>
    </row>
    <row r="171" spans="1:8" x14ac:dyDescent="0.25">
      <c r="A171">
        <v>47</v>
      </c>
      <c r="B171" s="51">
        <f>'Чек-лист'!$C$8</f>
        <v>0</v>
      </c>
      <c r="C171" s="53">
        <f>'Чек-лист'!$C$7</f>
        <v>0</v>
      </c>
      <c r="D171" t="str">
        <f>'Чек-лист'!$A$173</f>
        <v>3.3. Молочная продукция СГ &gt;40 дней</v>
      </c>
      <c r="E171">
        <f>'Чек-лист'!B226</f>
        <v>0</v>
      </c>
      <c r="F171">
        <f>'Чек-лист'!C226</f>
        <v>0</v>
      </c>
      <c r="G171">
        <f>'Чек-лист'!E226</f>
        <v>0</v>
      </c>
      <c r="H171">
        <f>'Чек-лист'!G226</f>
        <v>0</v>
      </c>
    </row>
    <row r="172" spans="1:8" x14ac:dyDescent="0.25">
      <c r="A172">
        <v>48</v>
      </c>
      <c r="B172" s="51">
        <f>'Чек-лист'!$C$8</f>
        <v>0</v>
      </c>
      <c r="C172" s="53">
        <f>'Чек-лист'!$C$7</f>
        <v>0</v>
      </c>
      <c r="D172" t="str">
        <f>'Чек-лист'!$A$173</f>
        <v>3.3. Молочная продукция СГ &gt;40 дней</v>
      </c>
      <c r="E172">
        <f>'Чек-лист'!B227</f>
        <v>0</v>
      </c>
      <c r="F172">
        <f>'Чек-лист'!C227</f>
        <v>0</v>
      </c>
      <c r="G172">
        <f>'Чек-лист'!E227</f>
        <v>0</v>
      </c>
      <c r="H172">
        <f>'Чек-лист'!G227</f>
        <v>0</v>
      </c>
    </row>
    <row r="173" spans="1:8" x14ac:dyDescent="0.25">
      <c r="A173">
        <v>49</v>
      </c>
      <c r="B173" s="51">
        <f>'Чек-лист'!$C$8</f>
        <v>0</v>
      </c>
      <c r="C173" s="53">
        <f>'Чек-лист'!$C$7</f>
        <v>0</v>
      </c>
      <c r="D173" t="str">
        <f>'Чек-лист'!$A$173</f>
        <v>3.3. Молочная продукция СГ &gt;40 дней</v>
      </c>
      <c r="E173">
        <f>'Чек-лист'!B228</f>
        <v>0</v>
      </c>
      <c r="F173">
        <f>'Чек-лист'!C228</f>
        <v>0</v>
      </c>
      <c r="G173">
        <f>'Чек-лист'!E228</f>
        <v>0</v>
      </c>
      <c r="H173">
        <f>'Чек-лист'!G228</f>
        <v>0</v>
      </c>
    </row>
    <row r="174" spans="1:8" x14ac:dyDescent="0.25">
      <c r="A174">
        <v>50</v>
      </c>
      <c r="B174" s="51">
        <f>'Чек-лист'!$C$8</f>
        <v>0</v>
      </c>
      <c r="C174" s="53">
        <f>'Чек-лист'!$C$7</f>
        <v>0</v>
      </c>
      <c r="D174" t="str">
        <f>'Чек-лист'!$A$173</f>
        <v>3.3. Молочная продукция СГ &gt;40 дней</v>
      </c>
      <c r="E174">
        <f>'Чек-лист'!B229</f>
        <v>0</v>
      </c>
      <c r="F174">
        <f>'Чек-лист'!C229</f>
        <v>0</v>
      </c>
      <c r="G174">
        <f>'Чек-лист'!E229</f>
        <v>0</v>
      </c>
      <c r="H174">
        <f>'Чек-лист'!G229</f>
        <v>0</v>
      </c>
    </row>
    <row r="175" spans="1:8" x14ac:dyDescent="0.25">
      <c r="A175">
        <v>51</v>
      </c>
      <c r="B175" s="51">
        <f>'Чек-лист'!$C$8</f>
        <v>0</v>
      </c>
      <c r="C175" s="53">
        <f>'Чек-лист'!$C$7</f>
        <v>0</v>
      </c>
      <c r="D175" t="str">
        <f>'Чек-лист'!$A$173</f>
        <v>3.3. Молочная продукция СГ &gt;40 дней</v>
      </c>
      <c r="E175">
        <f>'Чек-лист'!B230</f>
        <v>0</v>
      </c>
      <c r="F175">
        <f>'Чек-лист'!C230</f>
        <v>0</v>
      </c>
      <c r="G175">
        <f>'Чек-лист'!E230</f>
        <v>0</v>
      </c>
      <c r="H175">
        <f>'Чек-лист'!G230</f>
        <v>0</v>
      </c>
    </row>
    <row r="176" spans="1:8" x14ac:dyDescent="0.25">
      <c r="A176">
        <v>52</v>
      </c>
      <c r="B176" s="51">
        <f>'Чек-лист'!$C$8</f>
        <v>0</v>
      </c>
      <c r="C176" s="53">
        <f>'Чек-лист'!$C$7</f>
        <v>0</v>
      </c>
      <c r="D176" t="str">
        <f>'Чек-лист'!$A$173</f>
        <v>3.3. Молочная продукция СГ &gt;40 дней</v>
      </c>
      <c r="E176">
        <f>'Чек-лист'!B231</f>
        <v>0</v>
      </c>
      <c r="F176">
        <f>'Чек-лист'!C231</f>
        <v>0</v>
      </c>
      <c r="G176">
        <f>'Чек-лист'!E231</f>
        <v>0</v>
      </c>
      <c r="H176">
        <f>'Чек-лист'!G231</f>
        <v>0</v>
      </c>
    </row>
    <row r="177" spans="1:8" x14ac:dyDescent="0.25">
      <c r="A177">
        <v>53</v>
      </c>
      <c r="B177" s="51">
        <f>'Чек-лист'!$C$8</f>
        <v>0</v>
      </c>
      <c r="C177" s="53">
        <f>'Чек-лист'!$C$7</f>
        <v>0</v>
      </c>
      <c r="D177" t="str">
        <f>'Чек-лист'!$A$173</f>
        <v>3.3. Молочная продукция СГ &gt;40 дней</v>
      </c>
      <c r="E177">
        <f>'Чек-лист'!B232</f>
        <v>0</v>
      </c>
      <c r="F177">
        <f>'Чек-лист'!C232</f>
        <v>0</v>
      </c>
      <c r="G177">
        <f>'Чек-лист'!E232</f>
        <v>0</v>
      </c>
      <c r="H177">
        <f>'Чек-лист'!G232</f>
        <v>0</v>
      </c>
    </row>
    <row r="178" spans="1:8" x14ac:dyDescent="0.25">
      <c r="A178">
        <v>54</v>
      </c>
      <c r="B178" s="51">
        <f>'Чек-лист'!$C$8</f>
        <v>0</v>
      </c>
      <c r="C178" s="53">
        <f>'Чек-лист'!$C$7</f>
        <v>0</v>
      </c>
      <c r="D178" t="str">
        <f>'Чек-лист'!$A$173</f>
        <v>3.3. Молочная продукция СГ &gt;40 дней</v>
      </c>
      <c r="E178">
        <f>'Чек-лист'!B233</f>
        <v>0</v>
      </c>
      <c r="F178">
        <f>'Чек-лист'!C233</f>
        <v>0</v>
      </c>
      <c r="G178">
        <f>'Чек-лист'!E233</f>
        <v>0</v>
      </c>
      <c r="H178">
        <f>'Чек-лист'!G233</f>
        <v>0</v>
      </c>
    </row>
    <row r="179" spans="1:8" x14ac:dyDescent="0.25">
      <c r="A179">
        <v>55</v>
      </c>
      <c r="B179" s="51">
        <f>'Чек-лист'!$C$8</f>
        <v>0</v>
      </c>
      <c r="C179" s="53">
        <f>'Чек-лист'!$C$7</f>
        <v>0</v>
      </c>
      <c r="D179" t="str">
        <f>'Чек-лист'!$A$173</f>
        <v>3.3. Молочная продукция СГ &gt;40 дней</v>
      </c>
      <c r="E179">
        <f>'Чек-лист'!B234</f>
        <v>0</v>
      </c>
      <c r="F179">
        <f>'Чек-лист'!C234</f>
        <v>0</v>
      </c>
      <c r="G179">
        <f>'Чек-лист'!E234</f>
        <v>0</v>
      </c>
      <c r="H179">
        <f>'Чек-лист'!G234</f>
        <v>0</v>
      </c>
    </row>
    <row r="180" spans="1:8" x14ac:dyDescent="0.25">
      <c r="A180">
        <v>56</v>
      </c>
      <c r="B180" s="51">
        <f>'Чек-лист'!$C$8</f>
        <v>0</v>
      </c>
      <c r="C180" s="53">
        <f>'Чек-лист'!$C$7</f>
        <v>0</v>
      </c>
      <c r="D180" t="str">
        <f>'Чек-лист'!$A$173</f>
        <v>3.3. Молочная продукция СГ &gt;40 дней</v>
      </c>
      <c r="E180">
        <f>'Чек-лист'!B235</f>
        <v>0</v>
      </c>
      <c r="F180">
        <f>'Чек-лист'!C235</f>
        <v>0</v>
      </c>
      <c r="G180">
        <f>'Чек-лист'!E235</f>
        <v>0</v>
      </c>
      <c r="H180">
        <f>'Чек-лист'!G235</f>
        <v>0</v>
      </c>
    </row>
    <row r="181" spans="1:8" x14ac:dyDescent="0.25">
      <c r="A181">
        <v>57</v>
      </c>
      <c r="B181" s="51">
        <f>'Чек-лист'!$C$8</f>
        <v>0</v>
      </c>
      <c r="C181" s="53">
        <f>'Чек-лист'!$C$7</f>
        <v>0</v>
      </c>
      <c r="D181" t="str">
        <f>'Чек-лист'!$A$173</f>
        <v>3.3. Молочная продукция СГ &gt;40 дней</v>
      </c>
      <c r="E181">
        <f>'Чек-лист'!B236</f>
        <v>0</v>
      </c>
      <c r="F181">
        <f>'Чек-лист'!C236</f>
        <v>0</v>
      </c>
      <c r="G181">
        <f>'Чек-лист'!E236</f>
        <v>0</v>
      </c>
      <c r="H181">
        <f>'Чек-лист'!G236</f>
        <v>0</v>
      </c>
    </row>
    <row r="182" spans="1:8" x14ac:dyDescent="0.25">
      <c r="A182">
        <v>58</v>
      </c>
      <c r="B182" s="51">
        <f>'Чек-лист'!$C$8</f>
        <v>0</v>
      </c>
      <c r="C182" s="53">
        <f>'Чек-лист'!$C$7</f>
        <v>0</v>
      </c>
      <c r="D182" t="str">
        <f>'Чек-лист'!$A$173</f>
        <v>3.3. Молочная продукция СГ &gt;40 дней</v>
      </c>
      <c r="E182">
        <f>'Чек-лист'!B237</f>
        <v>0</v>
      </c>
      <c r="F182">
        <f>'Чек-лист'!C237</f>
        <v>0</v>
      </c>
      <c r="G182">
        <f>'Чек-лист'!E237</f>
        <v>0</v>
      </c>
      <c r="H182">
        <f>'Чек-лист'!G237</f>
        <v>0</v>
      </c>
    </row>
    <row r="183" spans="1:8" x14ac:dyDescent="0.25">
      <c r="A183">
        <v>59</v>
      </c>
      <c r="B183" s="51">
        <f>'Чек-лист'!$C$8</f>
        <v>0</v>
      </c>
      <c r="C183" s="53">
        <f>'Чек-лист'!$C$7</f>
        <v>0</v>
      </c>
      <c r="D183" t="str">
        <f>'Чек-лист'!$A$173</f>
        <v>3.3. Молочная продукция СГ &gt;40 дней</v>
      </c>
      <c r="E183">
        <f>'Чек-лист'!B238</f>
        <v>0</v>
      </c>
      <c r="F183">
        <f>'Чек-лист'!C238</f>
        <v>0</v>
      </c>
      <c r="G183">
        <f>'Чек-лист'!E238</f>
        <v>0</v>
      </c>
      <c r="H183">
        <f>'Чек-лист'!G238</f>
        <v>0</v>
      </c>
    </row>
    <row r="184" spans="1:8" x14ac:dyDescent="0.25">
      <c r="A184">
        <v>60</v>
      </c>
      <c r="B184" s="51">
        <f>'Чек-лист'!$C$8</f>
        <v>0</v>
      </c>
      <c r="C184" s="53">
        <f>'Чек-лист'!$C$7</f>
        <v>0</v>
      </c>
      <c r="D184" t="str">
        <f>'Чек-лист'!$A$173</f>
        <v>3.3. Молочная продукция СГ &gt;40 дней</v>
      </c>
      <c r="E184">
        <f>'Чек-лист'!B239</f>
        <v>0</v>
      </c>
      <c r="F184">
        <f>'Чек-лист'!C239</f>
        <v>0</v>
      </c>
      <c r="G184">
        <f>'Чек-лист'!E239</f>
        <v>0</v>
      </c>
      <c r="H184">
        <f>'Чек-лист'!G239</f>
        <v>0</v>
      </c>
    </row>
    <row r="185" spans="1:8" x14ac:dyDescent="0.25">
      <c r="A185">
        <v>61</v>
      </c>
      <c r="B185" s="51">
        <f>'Чек-лист'!$C$8</f>
        <v>0</v>
      </c>
      <c r="C185" s="53">
        <f>'Чек-лист'!$C$7</f>
        <v>0</v>
      </c>
      <c r="D185" t="str">
        <f>'Чек-лист'!$A$173</f>
        <v>3.3. Молочная продукция СГ &gt;40 дней</v>
      </c>
      <c r="E185">
        <f>'Чек-лист'!B240</f>
        <v>0</v>
      </c>
      <c r="F185">
        <f>'Чек-лист'!C240</f>
        <v>0</v>
      </c>
      <c r="G185">
        <f>'Чек-лист'!E240</f>
        <v>0</v>
      </c>
      <c r="H185">
        <f>'Чек-лист'!G240</f>
        <v>0</v>
      </c>
    </row>
    <row r="186" spans="1:8" x14ac:dyDescent="0.25">
      <c r="A186">
        <v>62</v>
      </c>
      <c r="B186" s="51">
        <f>'Чек-лист'!$C$8</f>
        <v>0</v>
      </c>
      <c r="C186" s="53">
        <f>'Чек-лист'!$C$7</f>
        <v>0</v>
      </c>
      <c r="D186" t="str">
        <f>'Чек-лист'!$A$173</f>
        <v>3.3. Молочная продукция СГ &gt;40 дней</v>
      </c>
      <c r="E186">
        <f>'Чек-лист'!B241</f>
        <v>0</v>
      </c>
      <c r="F186">
        <f>'Чек-лист'!C241</f>
        <v>0</v>
      </c>
      <c r="G186">
        <f>'Чек-лист'!E241</f>
        <v>0</v>
      </c>
      <c r="H186">
        <f>'Чек-лист'!G241</f>
        <v>0</v>
      </c>
    </row>
    <row r="187" spans="1:8" x14ac:dyDescent="0.25">
      <c r="A187">
        <v>63</v>
      </c>
      <c r="B187" s="51">
        <f>'Чек-лист'!$C$8</f>
        <v>0</v>
      </c>
      <c r="C187" s="53">
        <f>'Чек-лист'!$C$7</f>
        <v>0</v>
      </c>
      <c r="D187" t="str">
        <f>'Чек-лист'!$A$173</f>
        <v>3.3. Молочная продукция СГ &gt;40 дней</v>
      </c>
      <c r="E187">
        <f>'Чек-лист'!B242</f>
        <v>0</v>
      </c>
      <c r="F187">
        <f>'Чек-лист'!C242</f>
        <v>0</v>
      </c>
      <c r="G187">
        <f>'Чек-лист'!E242</f>
        <v>0</v>
      </c>
      <c r="H187">
        <f>'Чек-лист'!G242</f>
        <v>0</v>
      </c>
    </row>
    <row r="188" spans="1:8" x14ac:dyDescent="0.25">
      <c r="A188">
        <v>64</v>
      </c>
      <c r="B188" s="51">
        <f>'Чек-лист'!$C$8</f>
        <v>0</v>
      </c>
      <c r="C188" s="53">
        <f>'Чек-лист'!$C$7</f>
        <v>0</v>
      </c>
      <c r="D188" t="str">
        <f>'Чек-лист'!$A$173</f>
        <v>3.3. Молочная продукция СГ &gt;40 дней</v>
      </c>
      <c r="E188">
        <f>'Чек-лист'!B243</f>
        <v>0</v>
      </c>
      <c r="F188">
        <f>'Чек-лист'!C243</f>
        <v>0</v>
      </c>
      <c r="G188">
        <f>'Чек-лист'!E243</f>
        <v>0</v>
      </c>
      <c r="H188">
        <f>'Чек-лист'!G243</f>
        <v>0</v>
      </c>
    </row>
    <row r="189" spans="1:8" x14ac:dyDescent="0.25">
      <c r="A189">
        <v>65</v>
      </c>
      <c r="B189" s="51">
        <f>'Чек-лист'!$C$8</f>
        <v>0</v>
      </c>
      <c r="C189" s="53">
        <f>'Чек-лист'!$C$7</f>
        <v>0</v>
      </c>
      <c r="D189" t="str">
        <f>'Чек-лист'!$A$173</f>
        <v>3.3. Молочная продукция СГ &gt;40 дней</v>
      </c>
      <c r="E189">
        <f>'Чек-лист'!B244</f>
        <v>0</v>
      </c>
      <c r="F189">
        <f>'Чек-лист'!C244</f>
        <v>0</v>
      </c>
      <c r="G189">
        <f>'Чек-лист'!E244</f>
        <v>0</v>
      </c>
      <c r="H189">
        <f>'Чек-лист'!G244</f>
        <v>0</v>
      </c>
    </row>
    <row r="190" spans="1:8" x14ac:dyDescent="0.25">
      <c r="A190">
        <v>66</v>
      </c>
      <c r="B190" s="51">
        <f>'Чек-лист'!$C$8</f>
        <v>0</v>
      </c>
      <c r="C190" s="53">
        <f>'Чек-лист'!$C$7</f>
        <v>0</v>
      </c>
      <c r="D190" t="str">
        <f>'Чек-лист'!$A$173</f>
        <v>3.3. Молочная продукция СГ &gt;40 дней</v>
      </c>
      <c r="E190">
        <f>'Чек-лист'!B245</f>
        <v>0</v>
      </c>
      <c r="F190">
        <f>'Чек-лист'!C245</f>
        <v>0</v>
      </c>
      <c r="G190">
        <f>'Чек-лист'!E245</f>
        <v>0</v>
      </c>
      <c r="H190">
        <f>'Чек-лист'!G245</f>
        <v>0</v>
      </c>
    </row>
    <row r="191" spans="1:8" x14ac:dyDescent="0.25">
      <c r="A191">
        <v>67</v>
      </c>
      <c r="B191" s="51">
        <f>'Чек-лист'!$C$8</f>
        <v>0</v>
      </c>
      <c r="C191" s="53">
        <f>'Чек-лист'!$C$7</f>
        <v>0</v>
      </c>
      <c r="D191" t="str">
        <f>'Чек-лист'!$A$173</f>
        <v>3.3. Молочная продукция СГ &gt;40 дней</v>
      </c>
      <c r="E191">
        <f>'Чек-лист'!B246</f>
        <v>0</v>
      </c>
      <c r="F191">
        <f>'Чек-лист'!C246</f>
        <v>0</v>
      </c>
      <c r="G191">
        <f>'Чек-лист'!E246</f>
        <v>0</v>
      </c>
      <c r="H191">
        <f>'Чек-лист'!G246</f>
        <v>0</v>
      </c>
    </row>
    <row r="192" spans="1:8" x14ac:dyDescent="0.25">
      <c r="A192">
        <v>68</v>
      </c>
      <c r="B192" s="51">
        <f>'Чек-лист'!$C$8</f>
        <v>0</v>
      </c>
      <c r="C192" s="53">
        <f>'Чек-лист'!$C$7</f>
        <v>0</v>
      </c>
      <c r="D192" t="str">
        <f>'Чек-лист'!$A$173</f>
        <v>3.3. Молочная продукция СГ &gt;40 дней</v>
      </c>
      <c r="E192">
        <f>'Чек-лист'!B247</f>
        <v>0</v>
      </c>
      <c r="F192">
        <f>'Чек-лист'!C247</f>
        <v>0</v>
      </c>
      <c r="G192">
        <f>'Чек-лист'!E247</f>
        <v>0</v>
      </c>
      <c r="H192">
        <f>'Чек-лист'!G247</f>
        <v>0</v>
      </c>
    </row>
    <row r="193" spans="1:8" x14ac:dyDescent="0.25">
      <c r="A193">
        <v>69</v>
      </c>
      <c r="B193" s="51">
        <f>'Чек-лист'!$C$8</f>
        <v>0</v>
      </c>
      <c r="C193" s="53">
        <f>'Чек-лист'!$C$7</f>
        <v>0</v>
      </c>
      <c r="D193" t="str">
        <f>'Чек-лист'!$A$173</f>
        <v>3.3. Молочная продукция СГ &gt;40 дней</v>
      </c>
      <c r="E193">
        <f>'Чек-лист'!B248</f>
        <v>0</v>
      </c>
      <c r="F193">
        <f>'Чек-лист'!C248</f>
        <v>0</v>
      </c>
      <c r="G193">
        <f>'Чек-лист'!E248</f>
        <v>0</v>
      </c>
      <c r="H193">
        <f>'Чек-лист'!G248</f>
        <v>0</v>
      </c>
    </row>
    <row r="194" spans="1:8" x14ac:dyDescent="0.25">
      <c r="A194">
        <v>70</v>
      </c>
      <c r="B194" s="51">
        <f>'Чек-лист'!$C$8</f>
        <v>0</v>
      </c>
      <c r="C194" s="53">
        <f>'Чек-лист'!$C$7</f>
        <v>0</v>
      </c>
      <c r="D194" t="str">
        <f>'Чек-лист'!$A$173</f>
        <v>3.3. Молочная продукция СГ &gt;40 дней</v>
      </c>
      <c r="E194">
        <f>'Чек-лист'!B249</f>
        <v>0</v>
      </c>
      <c r="F194">
        <f>'Чек-лист'!C249</f>
        <v>0</v>
      </c>
      <c r="G194">
        <f>'Чек-лист'!E249</f>
        <v>0</v>
      </c>
      <c r="H194">
        <f>'Чек-лист'!G249</f>
        <v>0</v>
      </c>
    </row>
    <row r="195" spans="1:8" x14ac:dyDescent="0.25">
      <c r="A195">
        <v>71</v>
      </c>
      <c r="B195" s="51">
        <f>'Чек-лист'!$C$8</f>
        <v>0</v>
      </c>
      <c r="C195" s="53">
        <f>'Чек-лист'!$C$7</f>
        <v>0</v>
      </c>
      <c r="D195" t="str">
        <f>'Чек-лист'!$A$173</f>
        <v>3.3. Молочная продукция СГ &gt;40 дней</v>
      </c>
      <c r="E195">
        <f>'Чек-лист'!B250</f>
        <v>0</v>
      </c>
      <c r="F195">
        <f>'Чек-лист'!C250</f>
        <v>0</v>
      </c>
      <c r="G195">
        <f>'Чек-лист'!E250</f>
        <v>0</v>
      </c>
      <c r="H195">
        <f>'Чек-лист'!G250</f>
        <v>0</v>
      </c>
    </row>
    <row r="196" spans="1:8" x14ac:dyDescent="0.25">
      <c r="A196">
        <v>72</v>
      </c>
      <c r="B196" s="51">
        <f>'Чек-лист'!$C$8</f>
        <v>0</v>
      </c>
      <c r="C196" s="53">
        <f>'Чек-лист'!$C$7</f>
        <v>0</v>
      </c>
      <c r="D196" t="str">
        <f>'Чек-лист'!$A$173</f>
        <v>3.3. Молочная продукция СГ &gt;40 дней</v>
      </c>
      <c r="E196">
        <f>'Чек-лист'!B251</f>
        <v>0</v>
      </c>
      <c r="F196">
        <f>'Чек-лист'!C251</f>
        <v>0</v>
      </c>
      <c r="G196">
        <f>'Чек-лист'!E251</f>
        <v>0</v>
      </c>
      <c r="H196">
        <f>'Чек-лист'!G251</f>
        <v>0</v>
      </c>
    </row>
    <row r="197" spans="1:8" x14ac:dyDescent="0.25">
      <c r="A197">
        <v>73</v>
      </c>
      <c r="B197" s="51">
        <f>'Чек-лист'!$C$8</f>
        <v>0</v>
      </c>
      <c r="C197" s="53">
        <f>'Чек-лист'!$C$7</f>
        <v>0</v>
      </c>
      <c r="D197" t="str">
        <f>'Чек-лист'!$A$173</f>
        <v>3.3. Молочная продукция СГ &gt;40 дней</v>
      </c>
      <c r="E197">
        <f>'Чек-лист'!B252</f>
        <v>0</v>
      </c>
      <c r="F197">
        <f>'Чек-лист'!C252</f>
        <v>0</v>
      </c>
      <c r="G197">
        <f>'Чек-лист'!E252</f>
        <v>0</v>
      </c>
      <c r="H197">
        <f>'Чек-лист'!G252</f>
        <v>0</v>
      </c>
    </row>
    <row r="198" spans="1:8" x14ac:dyDescent="0.25">
      <c r="A198">
        <v>74</v>
      </c>
      <c r="B198" s="51">
        <f>'Чек-лист'!$C$8</f>
        <v>0</v>
      </c>
      <c r="C198" s="53">
        <f>'Чек-лист'!$C$7</f>
        <v>0</v>
      </c>
      <c r="D198" t="str">
        <f>'Чек-лист'!$A$173</f>
        <v>3.3. Молочная продукция СГ &gt;40 дней</v>
      </c>
      <c r="E198">
        <f>'Чек-лист'!B253</f>
        <v>0</v>
      </c>
      <c r="F198">
        <f>'Чек-лист'!C253</f>
        <v>0</v>
      </c>
      <c r="G198">
        <f>'Чек-лист'!E253</f>
        <v>0</v>
      </c>
      <c r="H198">
        <f>'Чек-лист'!G253</f>
        <v>0</v>
      </c>
    </row>
    <row r="199" spans="1:8" x14ac:dyDescent="0.25">
      <c r="A199">
        <v>75</v>
      </c>
      <c r="B199" s="51">
        <f>'Чек-лист'!$C$8</f>
        <v>0</v>
      </c>
      <c r="C199" s="53">
        <f>'Чек-лист'!$C$7</f>
        <v>0</v>
      </c>
      <c r="D199" t="str">
        <f>'Чек-лист'!$A$173</f>
        <v>3.3. Молочная продукция СГ &gt;40 дней</v>
      </c>
      <c r="E199">
        <f>'Чек-лист'!B254</f>
        <v>0</v>
      </c>
      <c r="F199">
        <f>'Чек-лист'!C254</f>
        <v>0</v>
      </c>
      <c r="G199">
        <f>'Чек-лист'!E254</f>
        <v>0</v>
      </c>
      <c r="H199">
        <f>'Чек-лист'!G254</f>
        <v>0</v>
      </c>
    </row>
    <row r="200" spans="1:8" x14ac:dyDescent="0.25">
      <c r="A200">
        <v>76</v>
      </c>
      <c r="B200" s="51">
        <f>'Чек-лист'!$C$8</f>
        <v>0</v>
      </c>
      <c r="C200" s="53">
        <f>'Чек-лист'!$C$7</f>
        <v>0</v>
      </c>
      <c r="D200" t="str">
        <f>'Чек-лист'!$A$173</f>
        <v>3.3. Молочная продукция СГ &gt;40 дней</v>
      </c>
      <c r="E200">
        <f>'Чек-лист'!B255</f>
        <v>0</v>
      </c>
      <c r="F200">
        <f>'Чек-лист'!C255</f>
        <v>0</v>
      </c>
      <c r="G200">
        <f>'Чек-лист'!E255</f>
        <v>0</v>
      </c>
      <c r="H200">
        <f>'Чек-лист'!G255</f>
        <v>0</v>
      </c>
    </row>
    <row r="201" spans="1:8" x14ac:dyDescent="0.25">
      <c r="A201">
        <v>77</v>
      </c>
      <c r="B201" s="51">
        <f>'Чек-лист'!$C$8</f>
        <v>0</v>
      </c>
      <c r="C201" s="53">
        <f>'Чек-лист'!$C$7</f>
        <v>0</v>
      </c>
      <c r="D201" t="str">
        <f>'Чек-лист'!$A$173</f>
        <v>3.3. Молочная продукция СГ &gt;40 дней</v>
      </c>
      <c r="E201">
        <f>'Чек-лист'!B256</f>
        <v>0</v>
      </c>
      <c r="F201">
        <f>'Чек-лист'!C256</f>
        <v>0</v>
      </c>
      <c r="G201">
        <f>'Чек-лист'!E256</f>
        <v>0</v>
      </c>
      <c r="H201">
        <f>'Чек-лист'!G256</f>
        <v>0</v>
      </c>
    </row>
    <row r="202" spans="1:8" x14ac:dyDescent="0.25">
      <c r="A202">
        <v>78</v>
      </c>
      <c r="B202" s="51">
        <f>'Чек-лист'!$C$8</f>
        <v>0</v>
      </c>
      <c r="C202" s="53">
        <f>'Чек-лист'!$C$7</f>
        <v>0</v>
      </c>
      <c r="D202" t="str">
        <f>'Чек-лист'!$A$173</f>
        <v>3.3. Молочная продукция СГ &gt;40 дней</v>
      </c>
      <c r="E202">
        <f>'Чек-лист'!B257</f>
        <v>0</v>
      </c>
      <c r="F202">
        <f>'Чек-лист'!C257</f>
        <v>0</v>
      </c>
      <c r="G202">
        <f>'Чек-лист'!E257</f>
        <v>0</v>
      </c>
      <c r="H202">
        <f>'Чек-лист'!G257</f>
        <v>0</v>
      </c>
    </row>
    <row r="203" spans="1:8" x14ac:dyDescent="0.25">
      <c r="A203">
        <v>79</v>
      </c>
      <c r="B203" s="51">
        <f>'Чек-лист'!$C$8</f>
        <v>0</v>
      </c>
      <c r="C203" s="53">
        <f>'Чек-лист'!$C$7</f>
        <v>0</v>
      </c>
      <c r="D203" t="str">
        <f>'Чек-лист'!$A$173</f>
        <v>3.3. Молочная продукция СГ &gt;40 дней</v>
      </c>
      <c r="E203">
        <f>'Чек-лист'!B258</f>
        <v>0</v>
      </c>
      <c r="F203">
        <f>'Чек-лист'!C258</f>
        <v>0</v>
      </c>
      <c r="G203">
        <f>'Чек-лист'!E258</f>
        <v>0</v>
      </c>
      <c r="H203">
        <f>'Чек-лист'!G258</f>
        <v>0</v>
      </c>
    </row>
    <row r="204" spans="1:8" x14ac:dyDescent="0.25">
      <c r="A204">
        <v>80</v>
      </c>
      <c r="B204" s="51">
        <f>'Чек-лист'!$C$8</f>
        <v>0</v>
      </c>
      <c r="C204" s="53">
        <f>'Чек-лист'!$C$7</f>
        <v>0</v>
      </c>
      <c r="D204" t="str">
        <f>'Чек-лист'!$A$173</f>
        <v>3.3. Молочная продукция СГ &gt;40 дней</v>
      </c>
      <c r="E204">
        <f>'Чек-лист'!B259</f>
        <v>0</v>
      </c>
      <c r="F204">
        <f>'Чек-лист'!C259</f>
        <v>0</v>
      </c>
      <c r="G204">
        <f>'Чек-лист'!E259</f>
        <v>0</v>
      </c>
      <c r="H204">
        <f>'Чек-лист'!G259</f>
        <v>0</v>
      </c>
    </row>
    <row r="205" spans="1:8" x14ac:dyDescent="0.25">
      <c r="A205">
        <v>81</v>
      </c>
      <c r="B205" s="51">
        <f>'Чек-лист'!$C$8</f>
        <v>0</v>
      </c>
      <c r="C205" s="53">
        <f>'Чек-лист'!$C$7</f>
        <v>0</v>
      </c>
      <c r="D205" t="str">
        <f>'Чек-лист'!$A$173</f>
        <v>3.3. Молочная продукция СГ &gt;40 дней</v>
      </c>
      <c r="E205">
        <f>'Чек-лист'!B260</f>
        <v>0</v>
      </c>
      <c r="F205">
        <f>'Чек-лист'!C260</f>
        <v>0</v>
      </c>
      <c r="G205">
        <f>'Чек-лист'!E260</f>
        <v>0</v>
      </c>
      <c r="H205">
        <f>'Чек-лист'!G260</f>
        <v>0</v>
      </c>
    </row>
    <row r="206" spans="1:8" x14ac:dyDescent="0.25">
      <c r="A206">
        <v>82</v>
      </c>
      <c r="B206" s="51">
        <f>'Чек-лист'!$C$8</f>
        <v>0</v>
      </c>
      <c r="C206" s="53">
        <f>'Чек-лист'!$C$7</f>
        <v>0</v>
      </c>
      <c r="D206" t="str">
        <f>'Чек-лист'!$A$173</f>
        <v>3.3. Молочная продукция СГ &gt;40 дней</v>
      </c>
      <c r="E206">
        <f>'Чек-лист'!B261</f>
        <v>0</v>
      </c>
      <c r="F206">
        <f>'Чек-лист'!C261</f>
        <v>0</v>
      </c>
      <c r="G206">
        <f>'Чек-лист'!E261</f>
        <v>0</v>
      </c>
      <c r="H206">
        <f>'Чек-лист'!G261</f>
        <v>0</v>
      </c>
    </row>
    <row r="207" spans="1:8" x14ac:dyDescent="0.25">
      <c r="A207">
        <v>83</v>
      </c>
      <c r="B207" s="51">
        <f>'Чек-лист'!$C$8</f>
        <v>0</v>
      </c>
      <c r="C207" s="53">
        <f>'Чек-лист'!$C$7</f>
        <v>0</v>
      </c>
      <c r="D207" t="str">
        <f>'Чек-лист'!$A$173</f>
        <v>3.3. Молочная продукция СГ &gt;40 дней</v>
      </c>
      <c r="E207">
        <f>'Чек-лист'!B262</f>
        <v>0</v>
      </c>
      <c r="F207">
        <f>'Чек-лист'!C262</f>
        <v>0</v>
      </c>
      <c r="G207">
        <f>'Чек-лист'!E262</f>
        <v>0</v>
      </c>
      <c r="H207">
        <f>'Чек-лист'!G262</f>
        <v>0</v>
      </c>
    </row>
    <row r="208" spans="1:8" x14ac:dyDescent="0.25">
      <c r="A208">
        <v>84</v>
      </c>
      <c r="B208" s="51">
        <f>'Чек-лист'!$C$8</f>
        <v>0</v>
      </c>
      <c r="C208" s="53">
        <f>'Чек-лист'!$C$7</f>
        <v>0</v>
      </c>
      <c r="D208" t="str">
        <f>'Чек-лист'!$A$173</f>
        <v>3.3. Молочная продукция СГ &gt;40 дней</v>
      </c>
      <c r="E208">
        <f>'Чек-лист'!B263</f>
        <v>0</v>
      </c>
      <c r="F208">
        <f>'Чек-лист'!C263</f>
        <v>0</v>
      </c>
      <c r="G208">
        <f>'Чек-лист'!E263</f>
        <v>0</v>
      </c>
      <c r="H208">
        <f>'Чек-лист'!G263</f>
        <v>0</v>
      </c>
    </row>
    <row r="209" spans="1:8" x14ac:dyDescent="0.25">
      <c r="A209">
        <v>85</v>
      </c>
      <c r="B209" s="51">
        <f>'Чек-лист'!$C$8</f>
        <v>0</v>
      </c>
      <c r="C209" s="53">
        <f>'Чек-лист'!$C$7</f>
        <v>0</v>
      </c>
      <c r="D209" t="str">
        <f>'Чек-лист'!$A$173</f>
        <v>3.3. Молочная продукция СГ &gt;40 дней</v>
      </c>
      <c r="E209">
        <f>'Чек-лист'!B264</f>
        <v>0</v>
      </c>
      <c r="F209">
        <f>'Чек-лист'!C264</f>
        <v>0</v>
      </c>
      <c r="G209">
        <f>'Чек-лист'!E264</f>
        <v>0</v>
      </c>
      <c r="H209">
        <f>'Чек-лист'!G264</f>
        <v>0</v>
      </c>
    </row>
    <row r="210" spans="1:8" x14ac:dyDescent="0.25">
      <c r="A210">
        <v>86</v>
      </c>
      <c r="B210" s="51">
        <f>'Чек-лист'!$C$8</f>
        <v>0</v>
      </c>
      <c r="C210" s="53">
        <f>'Чек-лист'!$C$7</f>
        <v>0</v>
      </c>
      <c r="D210" t="str">
        <f>'Чек-лист'!$A$173</f>
        <v>3.3. Молочная продукция СГ &gt;40 дней</v>
      </c>
      <c r="E210">
        <f>'Чек-лист'!B265</f>
        <v>0</v>
      </c>
      <c r="F210">
        <f>'Чек-лист'!C265</f>
        <v>0</v>
      </c>
      <c r="G210">
        <f>'Чек-лист'!E265</f>
        <v>0</v>
      </c>
      <c r="H210">
        <f>'Чек-лист'!G265</f>
        <v>0</v>
      </c>
    </row>
    <row r="211" spans="1:8" x14ac:dyDescent="0.25">
      <c r="A211">
        <v>87</v>
      </c>
      <c r="B211" s="51">
        <f>'Чек-лист'!$C$8</f>
        <v>0</v>
      </c>
      <c r="C211" s="53">
        <f>'Чек-лист'!$C$7</f>
        <v>0</v>
      </c>
      <c r="D211" t="str">
        <f>'Чек-лист'!$A$173</f>
        <v>3.3. Молочная продукция СГ &gt;40 дней</v>
      </c>
      <c r="E211">
        <f>'Чек-лист'!B266</f>
        <v>0</v>
      </c>
      <c r="F211">
        <f>'Чек-лист'!C266</f>
        <v>0</v>
      </c>
      <c r="G211">
        <f>'Чек-лист'!E266</f>
        <v>0</v>
      </c>
      <c r="H211">
        <f>'Чек-лист'!G266</f>
        <v>0</v>
      </c>
    </row>
    <row r="212" spans="1:8" x14ac:dyDescent="0.25">
      <c r="A212">
        <v>88</v>
      </c>
      <c r="B212" s="51">
        <f>'Чек-лист'!$C$8</f>
        <v>0</v>
      </c>
      <c r="C212" s="53">
        <f>'Чек-лист'!$C$7</f>
        <v>0</v>
      </c>
      <c r="D212" t="str">
        <f>'Чек-лист'!$A$173</f>
        <v>3.3. Молочная продукция СГ &gt;40 дней</v>
      </c>
      <c r="E212">
        <f>'Чек-лист'!B267</f>
        <v>0</v>
      </c>
      <c r="F212">
        <f>'Чек-лист'!C267</f>
        <v>0</v>
      </c>
      <c r="G212">
        <f>'Чек-лист'!E267</f>
        <v>0</v>
      </c>
      <c r="H212">
        <f>'Чек-лист'!G267</f>
        <v>0</v>
      </c>
    </row>
    <row r="213" spans="1:8" x14ac:dyDescent="0.25">
      <c r="A213">
        <v>89</v>
      </c>
      <c r="B213" s="51">
        <f>'Чек-лист'!$C$8</f>
        <v>0</v>
      </c>
      <c r="C213" s="53">
        <f>'Чек-лист'!$C$7</f>
        <v>0</v>
      </c>
      <c r="D213" t="str">
        <f>'Чек-лист'!$A$173</f>
        <v>3.3. Молочная продукция СГ &gt;40 дней</v>
      </c>
      <c r="E213">
        <f>'Чек-лист'!B268</f>
        <v>0</v>
      </c>
      <c r="F213">
        <f>'Чек-лист'!C268</f>
        <v>0</v>
      </c>
      <c r="G213">
        <f>'Чек-лист'!E268</f>
        <v>0</v>
      </c>
      <c r="H213">
        <f>'Чек-лист'!G268</f>
        <v>0</v>
      </c>
    </row>
    <row r="214" spans="1:8" x14ac:dyDescent="0.25">
      <c r="A214">
        <v>90</v>
      </c>
      <c r="B214" s="51">
        <f>'Чек-лист'!$C$8</f>
        <v>0</v>
      </c>
      <c r="C214" s="53">
        <f>'Чек-лист'!$C$7</f>
        <v>0</v>
      </c>
      <c r="D214" t="str">
        <f>'Чек-лист'!$A$173</f>
        <v>3.3. Молочная продукция СГ &gt;40 дней</v>
      </c>
      <c r="E214">
        <f>'Чек-лист'!B269</f>
        <v>0</v>
      </c>
      <c r="F214">
        <f>'Чек-лист'!C269</f>
        <v>0</v>
      </c>
      <c r="G214">
        <f>'Чек-лист'!E269</f>
        <v>0</v>
      </c>
      <c r="H214">
        <f>'Чек-лист'!G269</f>
        <v>0</v>
      </c>
    </row>
    <row r="215" spans="1:8" x14ac:dyDescent="0.25">
      <c r="A215">
        <v>91</v>
      </c>
      <c r="B215" s="51">
        <f>'Чек-лист'!$C$8</f>
        <v>0</v>
      </c>
      <c r="C215" s="53">
        <f>'Чек-лист'!$C$7</f>
        <v>0</v>
      </c>
      <c r="D215" t="str">
        <f>'Чек-лист'!$A$173</f>
        <v>3.3. Молочная продукция СГ &gt;40 дней</v>
      </c>
      <c r="E215">
        <f>'Чек-лист'!B270</f>
        <v>0</v>
      </c>
      <c r="F215">
        <f>'Чек-лист'!C270</f>
        <v>0</v>
      </c>
      <c r="G215">
        <f>'Чек-лист'!E270</f>
        <v>0</v>
      </c>
      <c r="H215">
        <f>'Чек-лист'!G270</f>
        <v>0</v>
      </c>
    </row>
    <row r="216" spans="1:8" x14ac:dyDescent="0.25">
      <c r="A216">
        <v>92</v>
      </c>
      <c r="B216" s="51">
        <f>'Чек-лист'!$C$8</f>
        <v>0</v>
      </c>
      <c r="C216" s="53">
        <f>'Чек-лист'!$C$7</f>
        <v>0</v>
      </c>
      <c r="D216" t="str">
        <f>'Чек-лист'!$A$173</f>
        <v>3.3. Молочная продукция СГ &gt;40 дней</v>
      </c>
      <c r="E216">
        <f>'Чек-лист'!B271</f>
        <v>0</v>
      </c>
      <c r="F216">
        <f>'Чек-лист'!C271</f>
        <v>0</v>
      </c>
      <c r="G216">
        <f>'Чек-лист'!E271</f>
        <v>0</v>
      </c>
      <c r="H216">
        <f>'Чек-лист'!G271</f>
        <v>0</v>
      </c>
    </row>
    <row r="217" spans="1:8" x14ac:dyDescent="0.25">
      <c r="A217">
        <v>93</v>
      </c>
      <c r="B217" s="51">
        <f>'Чек-лист'!$C$8</f>
        <v>0</v>
      </c>
      <c r="C217" s="53">
        <f>'Чек-лист'!$C$7</f>
        <v>0</v>
      </c>
      <c r="D217" t="str">
        <f>'Чек-лист'!$A$173</f>
        <v>3.3. Молочная продукция СГ &gt;40 дней</v>
      </c>
      <c r="E217">
        <f>'Чек-лист'!B272</f>
        <v>0</v>
      </c>
      <c r="F217">
        <f>'Чек-лист'!C272</f>
        <v>0</v>
      </c>
      <c r="G217">
        <f>'Чек-лист'!E272</f>
        <v>0</v>
      </c>
      <c r="H217">
        <f>'Чек-лист'!G272</f>
        <v>0</v>
      </c>
    </row>
    <row r="218" spans="1:8" x14ac:dyDescent="0.25">
      <c r="A218">
        <v>94</v>
      </c>
      <c r="B218" s="51">
        <f>'Чек-лист'!$C$8</f>
        <v>0</v>
      </c>
      <c r="C218" s="53">
        <f>'Чек-лист'!$C$7</f>
        <v>0</v>
      </c>
      <c r="D218" t="str">
        <f>'Чек-лист'!$A$173</f>
        <v>3.3. Молочная продукция СГ &gt;40 дней</v>
      </c>
      <c r="E218">
        <f>'Чек-лист'!B273</f>
        <v>0</v>
      </c>
      <c r="F218">
        <f>'Чек-лист'!C273</f>
        <v>0</v>
      </c>
      <c r="G218">
        <f>'Чек-лист'!E273</f>
        <v>0</v>
      </c>
      <c r="H218">
        <f>'Чек-лист'!G273</f>
        <v>0</v>
      </c>
    </row>
    <row r="219" spans="1:8" x14ac:dyDescent="0.25">
      <c r="A219">
        <v>95</v>
      </c>
      <c r="B219" s="51">
        <f>'Чек-лист'!$C$8</f>
        <v>0</v>
      </c>
      <c r="C219" s="53">
        <f>'Чек-лист'!$C$7</f>
        <v>0</v>
      </c>
      <c r="D219" t="str">
        <f>'Чек-лист'!$A$173</f>
        <v>3.3. Молочная продукция СГ &gt;40 дней</v>
      </c>
      <c r="E219">
        <f>'Чек-лист'!B274</f>
        <v>0</v>
      </c>
      <c r="F219">
        <f>'Чек-лист'!C274</f>
        <v>0</v>
      </c>
      <c r="G219">
        <f>'Чек-лист'!E274</f>
        <v>0</v>
      </c>
      <c r="H219">
        <f>'Чек-лист'!G274</f>
        <v>0</v>
      </c>
    </row>
    <row r="220" spans="1:8" x14ac:dyDescent="0.25">
      <c r="A220">
        <v>96</v>
      </c>
      <c r="B220" s="51">
        <f>'Чек-лист'!$C$8</f>
        <v>0</v>
      </c>
      <c r="C220" s="53">
        <f>'Чек-лист'!$C$7</f>
        <v>0</v>
      </c>
      <c r="D220" t="str">
        <f>'Чек-лист'!$A$173</f>
        <v>3.3. Молочная продукция СГ &gt;40 дней</v>
      </c>
      <c r="E220">
        <f>'Чек-лист'!B275</f>
        <v>0</v>
      </c>
      <c r="F220">
        <f>'Чек-лист'!C275</f>
        <v>0</v>
      </c>
      <c r="G220">
        <f>'Чек-лист'!E275</f>
        <v>0</v>
      </c>
      <c r="H220">
        <f>'Чек-лист'!G275</f>
        <v>0</v>
      </c>
    </row>
    <row r="221" spans="1:8" x14ac:dyDescent="0.25">
      <c r="A221">
        <v>97</v>
      </c>
      <c r="B221" s="51">
        <f>'Чек-лист'!$C$8</f>
        <v>0</v>
      </c>
      <c r="C221" s="53">
        <f>'Чек-лист'!$C$7</f>
        <v>0</v>
      </c>
      <c r="D221" t="str">
        <f>'Чек-лист'!$A$173</f>
        <v>3.3. Молочная продукция СГ &gt;40 дней</v>
      </c>
      <c r="E221">
        <f>'Чек-лист'!B276</f>
        <v>0</v>
      </c>
      <c r="F221">
        <f>'Чек-лист'!C276</f>
        <v>0</v>
      </c>
      <c r="G221">
        <f>'Чек-лист'!E276</f>
        <v>0</v>
      </c>
      <c r="H221">
        <f>'Чек-лист'!G276</f>
        <v>0</v>
      </c>
    </row>
    <row r="222" spans="1:8" x14ac:dyDescent="0.25">
      <c r="A222">
        <v>98</v>
      </c>
      <c r="B222" s="51">
        <f>'Чек-лист'!$C$8</f>
        <v>0</v>
      </c>
      <c r="C222" s="53">
        <f>'Чек-лист'!$C$7</f>
        <v>0</v>
      </c>
      <c r="D222" t="str">
        <f>'Чек-лист'!$A$173</f>
        <v>3.3. Молочная продукция СГ &gt;40 дней</v>
      </c>
      <c r="E222">
        <f>'Чек-лист'!B277</f>
        <v>0</v>
      </c>
      <c r="F222">
        <f>'Чек-лист'!C277</f>
        <v>0</v>
      </c>
      <c r="G222">
        <f>'Чек-лист'!E277</f>
        <v>0</v>
      </c>
      <c r="H222">
        <f>'Чек-лист'!G277</f>
        <v>0</v>
      </c>
    </row>
    <row r="223" spans="1:8" x14ac:dyDescent="0.25">
      <c r="A223">
        <v>99</v>
      </c>
      <c r="B223" s="51">
        <f>'Чек-лист'!$C$8</f>
        <v>0</v>
      </c>
      <c r="C223" s="53">
        <f>'Чек-лист'!$C$7</f>
        <v>0</v>
      </c>
      <c r="D223" t="str">
        <f>'Чек-лист'!$A$173</f>
        <v>3.3. Молочная продукция СГ &gt;40 дней</v>
      </c>
      <c r="E223">
        <f>'Чек-лист'!B278</f>
        <v>0</v>
      </c>
      <c r="F223">
        <f>'Чек-лист'!C278</f>
        <v>0</v>
      </c>
      <c r="G223">
        <f>'Чек-лист'!E278</f>
        <v>0</v>
      </c>
      <c r="H223">
        <f>'Чек-лист'!G278</f>
        <v>0</v>
      </c>
    </row>
    <row r="224" spans="1:8" x14ac:dyDescent="0.25">
      <c r="A224" s="60">
        <v>100</v>
      </c>
      <c r="B224" s="51">
        <f>'Чек-лист'!$C$8</f>
        <v>0</v>
      </c>
      <c r="C224" s="53">
        <f>'Чек-лист'!$C$7</f>
        <v>0</v>
      </c>
      <c r="D224" t="str">
        <f>'Чек-лист'!$A$173</f>
        <v>3.3. Молочная продукция СГ &gt;40 дней</v>
      </c>
      <c r="E224">
        <f>'Чек-лист'!B279</f>
        <v>0</v>
      </c>
      <c r="F224">
        <f>'Чек-лист'!C279</f>
        <v>0</v>
      </c>
      <c r="G224">
        <f>'Чек-лист'!E279</f>
        <v>0</v>
      </c>
      <c r="H224">
        <f>'Чек-лист'!G279</f>
        <v>0</v>
      </c>
    </row>
    <row r="225" spans="1:8" x14ac:dyDescent="0.25">
      <c r="A225">
        <v>1</v>
      </c>
      <c r="B225" s="51">
        <f>'Чек-лист'!$C$8</f>
        <v>0</v>
      </c>
      <c r="C225" s="53">
        <f>'Чек-лист'!$C$7</f>
        <v>0</v>
      </c>
      <c r="D225" t="str">
        <f>'Чек-лист'!$A$282</f>
        <v>3.4. Молочная продукция СГ =&lt;40 дней</v>
      </c>
      <c r="E225">
        <f>'Чек-лист'!B288</f>
        <v>0</v>
      </c>
      <c r="F225">
        <f>'Чек-лист'!C288</f>
        <v>0</v>
      </c>
      <c r="G225">
        <f>'Чек-лист'!E288</f>
        <v>0</v>
      </c>
      <c r="H225">
        <f>'Чек-лист'!G288</f>
        <v>0</v>
      </c>
    </row>
    <row r="226" spans="1:8" x14ac:dyDescent="0.25">
      <c r="A226">
        <v>2</v>
      </c>
      <c r="B226" s="51">
        <f>'Чек-лист'!$C$8</f>
        <v>0</v>
      </c>
      <c r="C226" s="53">
        <f>'Чек-лист'!$C$7</f>
        <v>0</v>
      </c>
      <c r="D226" t="str">
        <f>'Чек-лист'!$A$282</f>
        <v>3.4. Молочная продукция СГ =&lt;40 дней</v>
      </c>
      <c r="E226">
        <f>'Чек-лист'!B289</f>
        <v>0</v>
      </c>
      <c r="F226">
        <f>'Чек-лист'!C289</f>
        <v>0</v>
      </c>
      <c r="G226">
        <f>'Чек-лист'!E289</f>
        <v>0</v>
      </c>
      <c r="H226">
        <f>'Чек-лист'!G289</f>
        <v>0</v>
      </c>
    </row>
    <row r="227" spans="1:8" x14ac:dyDescent="0.25">
      <c r="A227">
        <v>3</v>
      </c>
      <c r="B227" s="51">
        <f>'Чек-лист'!$C$8</f>
        <v>0</v>
      </c>
      <c r="C227" s="53">
        <f>'Чек-лист'!$C$7</f>
        <v>0</v>
      </c>
      <c r="D227" t="str">
        <f>'Чек-лист'!$A$282</f>
        <v>3.4. Молочная продукция СГ =&lt;40 дней</v>
      </c>
      <c r="E227">
        <f>'Чек-лист'!B290</f>
        <v>0</v>
      </c>
      <c r="F227">
        <f>'Чек-лист'!C290</f>
        <v>0</v>
      </c>
      <c r="G227">
        <f>'Чек-лист'!E290</f>
        <v>0</v>
      </c>
      <c r="H227">
        <f>'Чек-лист'!G290</f>
        <v>0</v>
      </c>
    </row>
    <row r="228" spans="1:8" x14ac:dyDescent="0.25">
      <c r="A228">
        <v>4</v>
      </c>
      <c r="B228" s="51">
        <f>'Чек-лист'!$C$8</f>
        <v>0</v>
      </c>
      <c r="C228" s="53">
        <f>'Чек-лист'!$C$7</f>
        <v>0</v>
      </c>
      <c r="D228" t="str">
        <f>'Чек-лист'!$A$282</f>
        <v>3.4. Молочная продукция СГ =&lt;40 дней</v>
      </c>
      <c r="E228">
        <f>'Чек-лист'!B291</f>
        <v>0</v>
      </c>
      <c r="F228">
        <f>'Чек-лист'!C291</f>
        <v>0</v>
      </c>
      <c r="G228">
        <f>'Чек-лист'!E291</f>
        <v>0</v>
      </c>
      <c r="H228">
        <f>'Чек-лист'!G291</f>
        <v>0</v>
      </c>
    </row>
    <row r="229" spans="1:8" x14ac:dyDescent="0.25">
      <c r="A229">
        <v>5</v>
      </c>
      <c r="B229" s="51">
        <f>'Чек-лист'!$C$8</f>
        <v>0</v>
      </c>
      <c r="C229" s="53">
        <f>'Чек-лист'!$C$7</f>
        <v>0</v>
      </c>
      <c r="D229" t="str">
        <f>'Чек-лист'!$A$282</f>
        <v>3.4. Молочная продукция СГ =&lt;40 дней</v>
      </c>
      <c r="E229">
        <f>'Чек-лист'!B292</f>
        <v>0</v>
      </c>
      <c r="F229">
        <f>'Чек-лист'!C292</f>
        <v>0</v>
      </c>
      <c r="G229">
        <f>'Чек-лист'!E292</f>
        <v>0</v>
      </c>
      <c r="H229">
        <f>'Чек-лист'!G292</f>
        <v>0</v>
      </c>
    </row>
    <row r="230" spans="1:8" x14ac:dyDescent="0.25">
      <c r="A230">
        <v>6</v>
      </c>
      <c r="B230" s="51">
        <f>'Чек-лист'!$C$8</f>
        <v>0</v>
      </c>
      <c r="C230" s="53">
        <f>'Чек-лист'!$C$7</f>
        <v>0</v>
      </c>
      <c r="D230" t="str">
        <f>'Чек-лист'!$A$282</f>
        <v>3.4. Молочная продукция СГ =&lt;40 дней</v>
      </c>
      <c r="E230">
        <f>'Чек-лист'!B293</f>
        <v>0</v>
      </c>
      <c r="F230">
        <f>'Чек-лист'!C293</f>
        <v>0</v>
      </c>
      <c r="G230">
        <f>'Чек-лист'!E293</f>
        <v>0</v>
      </c>
      <c r="H230">
        <f>'Чек-лист'!G293</f>
        <v>0</v>
      </c>
    </row>
    <row r="231" spans="1:8" x14ac:dyDescent="0.25">
      <c r="A231">
        <v>7</v>
      </c>
      <c r="B231" s="51">
        <f>'Чек-лист'!$C$8</f>
        <v>0</v>
      </c>
      <c r="C231" s="53">
        <f>'Чек-лист'!$C$7</f>
        <v>0</v>
      </c>
      <c r="D231" t="str">
        <f>'Чек-лист'!$A$282</f>
        <v>3.4. Молочная продукция СГ =&lt;40 дней</v>
      </c>
      <c r="E231">
        <f>'Чек-лист'!B294</f>
        <v>0</v>
      </c>
      <c r="F231">
        <f>'Чек-лист'!C294</f>
        <v>0</v>
      </c>
      <c r="G231">
        <f>'Чек-лист'!E294</f>
        <v>0</v>
      </c>
      <c r="H231">
        <f>'Чек-лист'!G294</f>
        <v>0</v>
      </c>
    </row>
    <row r="232" spans="1:8" x14ac:dyDescent="0.25">
      <c r="A232">
        <v>8</v>
      </c>
      <c r="B232" s="51">
        <f>'Чек-лист'!$C$8</f>
        <v>0</v>
      </c>
      <c r="C232" s="53">
        <f>'Чек-лист'!$C$7</f>
        <v>0</v>
      </c>
      <c r="D232" t="str">
        <f>'Чек-лист'!$A$282</f>
        <v>3.4. Молочная продукция СГ =&lt;40 дней</v>
      </c>
      <c r="E232">
        <f>'Чек-лист'!B295</f>
        <v>0</v>
      </c>
      <c r="F232">
        <f>'Чек-лист'!C295</f>
        <v>0</v>
      </c>
      <c r="G232">
        <f>'Чек-лист'!E295</f>
        <v>0</v>
      </c>
      <c r="H232">
        <f>'Чек-лист'!G295</f>
        <v>0</v>
      </c>
    </row>
    <row r="233" spans="1:8" x14ac:dyDescent="0.25">
      <c r="A233">
        <v>9</v>
      </c>
      <c r="B233" s="51">
        <f>'Чек-лист'!$C$8</f>
        <v>0</v>
      </c>
      <c r="C233" s="53">
        <f>'Чек-лист'!$C$7</f>
        <v>0</v>
      </c>
      <c r="D233" t="str">
        <f>'Чек-лист'!$A$282</f>
        <v>3.4. Молочная продукция СГ =&lt;40 дней</v>
      </c>
      <c r="E233">
        <f>'Чек-лист'!B296</f>
        <v>0</v>
      </c>
      <c r="F233">
        <f>'Чек-лист'!C296</f>
        <v>0</v>
      </c>
      <c r="G233">
        <f>'Чек-лист'!E296</f>
        <v>0</v>
      </c>
      <c r="H233">
        <f>'Чек-лист'!G296</f>
        <v>0</v>
      </c>
    </row>
    <row r="234" spans="1:8" x14ac:dyDescent="0.25">
      <c r="A234">
        <v>10</v>
      </c>
      <c r="B234" s="51">
        <f>'Чек-лист'!$C$8</f>
        <v>0</v>
      </c>
      <c r="C234" s="53">
        <f>'Чек-лист'!$C$7</f>
        <v>0</v>
      </c>
      <c r="D234" t="str">
        <f>'Чек-лист'!$A$282</f>
        <v>3.4. Молочная продукция СГ =&lt;40 дней</v>
      </c>
      <c r="E234">
        <f>'Чек-лист'!B297</f>
        <v>0</v>
      </c>
      <c r="F234">
        <f>'Чек-лист'!C297</f>
        <v>0</v>
      </c>
      <c r="G234">
        <f>'Чек-лист'!E297</f>
        <v>0</v>
      </c>
      <c r="H234">
        <f>'Чек-лист'!G297</f>
        <v>0</v>
      </c>
    </row>
    <row r="235" spans="1:8" x14ac:dyDescent="0.25">
      <c r="A235">
        <v>11</v>
      </c>
      <c r="B235" s="51">
        <f>'Чек-лист'!$C$8</f>
        <v>0</v>
      </c>
      <c r="C235" s="53">
        <f>'Чек-лист'!$C$7</f>
        <v>0</v>
      </c>
      <c r="D235" t="str">
        <f>'Чек-лист'!$A$282</f>
        <v>3.4. Молочная продукция СГ =&lt;40 дней</v>
      </c>
      <c r="E235">
        <f>'Чек-лист'!B298</f>
        <v>0</v>
      </c>
      <c r="F235">
        <f>'Чек-лист'!C298</f>
        <v>0</v>
      </c>
      <c r="G235">
        <f>'Чек-лист'!E298</f>
        <v>0</v>
      </c>
      <c r="H235">
        <f>'Чек-лист'!G298</f>
        <v>0</v>
      </c>
    </row>
    <row r="236" spans="1:8" x14ac:dyDescent="0.25">
      <c r="A236">
        <v>12</v>
      </c>
      <c r="B236" s="51">
        <f>'Чек-лист'!$C$8</f>
        <v>0</v>
      </c>
      <c r="C236" s="53">
        <f>'Чек-лист'!$C$7</f>
        <v>0</v>
      </c>
      <c r="D236" t="str">
        <f>'Чек-лист'!$A$282</f>
        <v>3.4. Молочная продукция СГ =&lt;40 дней</v>
      </c>
      <c r="E236">
        <f>'Чек-лист'!B299</f>
        <v>0</v>
      </c>
      <c r="F236">
        <f>'Чек-лист'!C299</f>
        <v>0</v>
      </c>
      <c r="G236">
        <f>'Чек-лист'!E299</f>
        <v>0</v>
      </c>
      <c r="H236">
        <f>'Чек-лист'!G299</f>
        <v>0</v>
      </c>
    </row>
    <row r="237" spans="1:8" x14ac:dyDescent="0.25">
      <c r="A237">
        <v>13</v>
      </c>
      <c r="B237" s="51">
        <f>'Чек-лист'!$C$8</f>
        <v>0</v>
      </c>
      <c r="C237" s="53">
        <f>'Чек-лист'!$C$7</f>
        <v>0</v>
      </c>
      <c r="D237" t="str">
        <f>'Чек-лист'!$A$282</f>
        <v>3.4. Молочная продукция СГ =&lt;40 дней</v>
      </c>
      <c r="E237">
        <f>'Чек-лист'!B300</f>
        <v>0</v>
      </c>
      <c r="F237">
        <f>'Чек-лист'!C300</f>
        <v>0</v>
      </c>
      <c r="G237">
        <f>'Чек-лист'!E300</f>
        <v>0</v>
      </c>
      <c r="H237">
        <f>'Чек-лист'!G300</f>
        <v>0</v>
      </c>
    </row>
    <row r="238" spans="1:8" x14ac:dyDescent="0.25">
      <c r="A238">
        <v>14</v>
      </c>
      <c r="B238" s="51">
        <f>'Чек-лист'!$C$8</f>
        <v>0</v>
      </c>
      <c r="C238" s="53">
        <f>'Чек-лист'!$C$7</f>
        <v>0</v>
      </c>
      <c r="D238" t="str">
        <f>'Чек-лист'!$A$282</f>
        <v>3.4. Молочная продукция СГ =&lt;40 дней</v>
      </c>
      <c r="E238">
        <f>'Чек-лист'!B301</f>
        <v>0</v>
      </c>
      <c r="F238">
        <f>'Чек-лист'!C301</f>
        <v>0</v>
      </c>
      <c r="G238">
        <f>'Чек-лист'!E301</f>
        <v>0</v>
      </c>
      <c r="H238">
        <f>'Чек-лист'!G301</f>
        <v>0</v>
      </c>
    </row>
    <row r="239" spans="1:8" x14ac:dyDescent="0.25">
      <c r="A239">
        <v>15</v>
      </c>
      <c r="B239" s="51">
        <f>'Чек-лист'!$C$8</f>
        <v>0</v>
      </c>
      <c r="C239" s="53">
        <f>'Чек-лист'!$C$7</f>
        <v>0</v>
      </c>
      <c r="D239" t="str">
        <f>'Чек-лист'!$A$282</f>
        <v>3.4. Молочная продукция СГ =&lt;40 дней</v>
      </c>
      <c r="E239">
        <f>'Чек-лист'!B302</f>
        <v>0</v>
      </c>
      <c r="F239">
        <f>'Чек-лист'!C302</f>
        <v>0</v>
      </c>
      <c r="G239">
        <f>'Чек-лист'!E302</f>
        <v>0</v>
      </c>
      <c r="H239">
        <f>'Чек-лист'!G302</f>
        <v>0</v>
      </c>
    </row>
    <row r="240" spans="1:8" x14ac:dyDescent="0.25">
      <c r="A240">
        <v>16</v>
      </c>
      <c r="B240" s="51">
        <f>'Чек-лист'!$C$8</f>
        <v>0</v>
      </c>
      <c r="C240" s="53">
        <f>'Чек-лист'!$C$7</f>
        <v>0</v>
      </c>
      <c r="D240" t="str">
        <f>'Чек-лист'!$A$282</f>
        <v>3.4. Молочная продукция СГ =&lt;40 дней</v>
      </c>
      <c r="E240">
        <f>'Чек-лист'!B303</f>
        <v>0</v>
      </c>
      <c r="F240">
        <f>'Чек-лист'!C303</f>
        <v>0</v>
      </c>
      <c r="G240">
        <f>'Чек-лист'!E303</f>
        <v>0</v>
      </c>
      <c r="H240">
        <f>'Чек-лист'!G303</f>
        <v>0</v>
      </c>
    </row>
    <row r="241" spans="1:8" x14ac:dyDescent="0.25">
      <c r="A241">
        <v>17</v>
      </c>
      <c r="B241" s="51">
        <f>'Чек-лист'!$C$8</f>
        <v>0</v>
      </c>
      <c r="C241" s="53">
        <f>'Чек-лист'!$C$7</f>
        <v>0</v>
      </c>
      <c r="D241" t="str">
        <f>'Чек-лист'!$A$282</f>
        <v>3.4. Молочная продукция СГ =&lt;40 дней</v>
      </c>
      <c r="E241">
        <f>'Чек-лист'!B304</f>
        <v>0</v>
      </c>
      <c r="F241">
        <f>'Чек-лист'!C304</f>
        <v>0</v>
      </c>
      <c r="G241">
        <f>'Чек-лист'!E304</f>
        <v>0</v>
      </c>
      <c r="H241">
        <f>'Чек-лист'!G304</f>
        <v>0</v>
      </c>
    </row>
    <row r="242" spans="1:8" x14ac:dyDescent="0.25">
      <c r="A242">
        <v>18</v>
      </c>
      <c r="B242" s="51">
        <f>'Чек-лист'!$C$8</f>
        <v>0</v>
      </c>
      <c r="C242" s="53">
        <f>'Чек-лист'!$C$7</f>
        <v>0</v>
      </c>
      <c r="D242" t="str">
        <f>'Чек-лист'!$A$282</f>
        <v>3.4. Молочная продукция СГ =&lt;40 дней</v>
      </c>
      <c r="E242">
        <f>'Чек-лист'!B305</f>
        <v>0</v>
      </c>
      <c r="F242">
        <f>'Чек-лист'!C305</f>
        <v>0</v>
      </c>
      <c r="G242">
        <f>'Чек-лист'!E305</f>
        <v>0</v>
      </c>
      <c r="H242">
        <f>'Чек-лист'!G305</f>
        <v>0</v>
      </c>
    </row>
    <row r="243" spans="1:8" x14ac:dyDescent="0.25">
      <c r="A243">
        <v>19</v>
      </c>
      <c r="B243" s="51">
        <f>'Чек-лист'!$C$8</f>
        <v>0</v>
      </c>
      <c r="C243" s="53">
        <f>'Чек-лист'!$C$7</f>
        <v>0</v>
      </c>
      <c r="D243" t="str">
        <f>'Чек-лист'!$A$282</f>
        <v>3.4. Молочная продукция СГ =&lt;40 дней</v>
      </c>
      <c r="E243">
        <f>'Чек-лист'!B306</f>
        <v>0</v>
      </c>
      <c r="F243">
        <f>'Чек-лист'!C306</f>
        <v>0</v>
      </c>
      <c r="G243">
        <f>'Чек-лист'!E306</f>
        <v>0</v>
      </c>
      <c r="H243">
        <f>'Чек-лист'!G306</f>
        <v>0</v>
      </c>
    </row>
    <row r="244" spans="1:8" x14ac:dyDescent="0.25">
      <c r="A244">
        <v>20</v>
      </c>
      <c r="B244" s="51">
        <f>'Чек-лист'!$C$8</f>
        <v>0</v>
      </c>
      <c r="C244" s="53">
        <f>'Чек-лист'!$C$7</f>
        <v>0</v>
      </c>
      <c r="D244" t="str">
        <f>'Чек-лист'!$A$282</f>
        <v>3.4. Молочная продукция СГ =&lt;40 дней</v>
      </c>
      <c r="E244">
        <f>'Чек-лист'!B307</f>
        <v>0</v>
      </c>
      <c r="F244">
        <f>'Чек-лист'!C307</f>
        <v>0</v>
      </c>
      <c r="G244">
        <f>'Чек-лист'!E307</f>
        <v>0</v>
      </c>
      <c r="H244">
        <f>'Чек-лист'!G307</f>
        <v>0</v>
      </c>
    </row>
    <row r="245" spans="1:8" x14ac:dyDescent="0.25">
      <c r="A245">
        <v>21</v>
      </c>
      <c r="B245" s="51">
        <f>'Чек-лист'!$C$8</f>
        <v>0</v>
      </c>
      <c r="C245" s="53">
        <f>'Чек-лист'!$C$7</f>
        <v>0</v>
      </c>
      <c r="D245" t="str">
        <f>'Чек-лист'!$A$282</f>
        <v>3.4. Молочная продукция СГ =&lt;40 дней</v>
      </c>
      <c r="E245">
        <f>'Чек-лист'!B308</f>
        <v>0</v>
      </c>
      <c r="F245">
        <f>'Чек-лист'!C308</f>
        <v>0</v>
      </c>
      <c r="G245">
        <f>'Чек-лист'!E308</f>
        <v>0</v>
      </c>
      <c r="H245">
        <f>'Чек-лист'!G308</f>
        <v>0</v>
      </c>
    </row>
    <row r="246" spans="1:8" x14ac:dyDescent="0.25">
      <c r="A246">
        <v>22</v>
      </c>
      <c r="B246" s="51">
        <f>'Чек-лист'!$C$8</f>
        <v>0</v>
      </c>
      <c r="C246" s="53">
        <f>'Чек-лист'!$C$7</f>
        <v>0</v>
      </c>
      <c r="D246" t="str">
        <f>'Чек-лист'!$A$282</f>
        <v>3.4. Молочная продукция СГ =&lt;40 дней</v>
      </c>
      <c r="E246">
        <f>'Чек-лист'!B309</f>
        <v>0</v>
      </c>
      <c r="F246">
        <f>'Чек-лист'!C309</f>
        <v>0</v>
      </c>
      <c r="G246">
        <f>'Чек-лист'!E309</f>
        <v>0</v>
      </c>
      <c r="H246">
        <f>'Чек-лист'!G309</f>
        <v>0</v>
      </c>
    </row>
    <row r="247" spans="1:8" x14ac:dyDescent="0.25">
      <c r="A247">
        <v>23</v>
      </c>
      <c r="B247" s="51">
        <f>'Чек-лист'!$C$8</f>
        <v>0</v>
      </c>
      <c r="C247" s="53">
        <f>'Чек-лист'!$C$7</f>
        <v>0</v>
      </c>
      <c r="D247" t="str">
        <f>'Чек-лист'!$A$282</f>
        <v>3.4. Молочная продукция СГ =&lt;40 дней</v>
      </c>
      <c r="E247">
        <f>'Чек-лист'!B310</f>
        <v>0</v>
      </c>
      <c r="F247">
        <f>'Чек-лист'!C310</f>
        <v>0</v>
      </c>
      <c r="G247">
        <f>'Чек-лист'!E310</f>
        <v>0</v>
      </c>
      <c r="H247">
        <f>'Чек-лист'!G310</f>
        <v>0</v>
      </c>
    </row>
    <row r="248" spans="1:8" x14ac:dyDescent="0.25">
      <c r="A248">
        <v>24</v>
      </c>
      <c r="B248" s="51">
        <f>'Чек-лист'!$C$8</f>
        <v>0</v>
      </c>
      <c r="C248" s="53">
        <f>'Чек-лист'!$C$7</f>
        <v>0</v>
      </c>
      <c r="D248" t="str">
        <f>'Чек-лист'!$A$282</f>
        <v>3.4. Молочная продукция СГ =&lt;40 дней</v>
      </c>
      <c r="E248">
        <f>'Чек-лист'!B311</f>
        <v>0</v>
      </c>
      <c r="F248">
        <f>'Чек-лист'!C311</f>
        <v>0</v>
      </c>
      <c r="G248">
        <f>'Чек-лист'!E311</f>
        <v>0</v>
      </c>
      <c r="H248">
        <f>'Чек-лист'!G311</f>
        <v>0</v>
      </c>
    </row>
    <row r="249" spans="1:8" x14ac:dyDescent="0.25">
      <c r="A249">
        <v>25</v>
      </c>
      <c r="B249" s="51">
        <f>'Чек-лист'!$C$8</f>
        <v>0</v>
      </c>
      <c r="C249" s="53">
        <f>'Чек-лист'!$C$7</f>
        <v>0</v>
      </c>
      <c r="D249" t="str">
        <f>'Чек-лист'!$A$282</f>
        <v>3.4. Молочная продукция СГ =&lt;40 дней</v>
      </c>
      <c r="E249">
        <f>'Чек-лист'!B312</f>
        <v>0</v>
      </c>
      <c r="F249">
        <f>'Чек-лист'!C312</f>
        <v>0</v>
      </c>
      <c r="G249">
        <f>'Чек-лист'!E312</f>
        <v>0</v>
      </c>
      <c r="H249">
        <f>'Чек-лист'!G312</f>
        <v>0</v>
      </c>
    </row>
    <row r="250" spans="1:8" x14ac:dyDescent="0.25">
      <c r="A250">
        <v>26</v>
      </c>
      <c r="B250" s="51">
        <f>'Чек-лист'!$C$8</f>
        <v>0</v>
      </c>
      <c r="C250" s="53">
        <f>'Чек-лист'!$C$7</f>
        <v>0</v>
      </c>
      <c r="D250" t="str">
        <f>'Чек-лист'!$A$282</f>
        <v>3.4. Молочная продукция СГ =&lt;40 дней</v>
      </c>
      <c r="E250">
        <f>'Чек-лист'!B313</f>
        <v>0</v>
      </c>
      <c r="F250">
        <f>'Чек-лист'!C313</f>
        <v>0</v>
      </c>
      <c r="G250">
        <f>'Чек-лист'!E313</f>
        <v>0</v>
      </c>
      <c r="H250">
        <f>'Чек-лист'!G313</f>
        <v>0</v>
      </c>
    </row>
    <row r="251" spans="1:8" x14ac:dyDescent="0.25">
      <c r="A251">
        <v>27</v>
      </c>
      <c r="B251" s="51">
        <f>'Чек-лист'!$C$8</f>
        <v>0</v>
      </c>
      <c r="C251" s="53">
        <f>'Чек-лист'!$C$7</f>
        <v>0</v>
      </c>
      <c r="D251" t="str">
        <f>'Чек-лист'!$A$282</f>
        <v>3.4. Молочная продукция СГ =&lt;40 дней</v>
      </c>
      <c r="E251">
        <f>'Чек-лист'!B314</f>
        <v>0</v>
      </c>
      <c r="F251">
        <f>'Чек-лист'!C314</f>
        <v>0</v>
      </c>
      <c r="G251">
        <f>'Чек-лист'!E314</f>
        <v>0</v>
      </c>
      <c r="H251">
        <f>'Чек-лист'!G314</f>
        <v>0</v>
      </c>
    </row>
    <row r="252" spans="1:8" x14ac:dyDescent="0.25">
      <c r="A252">
        <v>28</v>
      </c>
      <c r="B252" s="51">
        <f>'Чек-лист'!$C$8</f>
        <v>0</v>
      </c>
      <c r="C252" s="53">
        <f>'Чек-лист'!$C$7</f>
        <v>0</v>
      </c>
      <c r="D252" t="str">
        <f>'Чек-лист'!$A$282</f>
        <v>3.4. Молочная продукция СГ =&lt;40 дней</v>
      </c>
      <c r="E252">
        <f>'Чек-лист'!B315</f>
        <v>0</v>
      </c>
      <c r="F252">
        <f>'Чек-лист'!C315</f>
        <v>0</v>
      </c>
      <c r="G252">
        <f>'Чек-лист'!E315</f>
        <v>0</v>
      </c>
      <c r="H252">
        <f>'Чек-лист'!G315</f>
        <v>0</v>
      </c>
    </row>
    <row r="253" spans="1:8" x14ac:dyDescent="0.25">
      <c r="A253">
        <v>29</v>
      </c>
      <c r="B253" s="51">
        <f>'Чек-лист'!$C$8</f>
        <v>0</v>
      </c>
      <c r="C253" s="53">
        <f>'Чек-лист'!$C$7</f>
        <v>0</v>
      </c>
      <c r="D253" t="str">
        <f>'Чек-лист'!$A$282</f>
        <v>3.4. Молочная продукция СГ =&lt;40 дней</v>
      </c>
      <c r="E253">
        <f>'Чек-лист'!B316</f>
        <v>0</v>
      </c>
      <c r="F253">
        <f>'Чек-лист'!C316</f>
        <v>0</v>
      </c>
      <c r="G253">
        <f>'Чек-лист'!E316</f>
        <v>0</v>
      </c>
      <c r="H253">
        <f>'Чек-лист'!G316</f>
        <v>0</v>
      </c>
    </row>
    <row r="254" spans="1:8" x14ac:dyDescent="0.25">
      <c r="A254">
        <v>30</v>
      </c>
      <c r="B254" s="51">
        <f>'Чек-лист'!$C$8</f>
        <v>0</v>
      </c>
      <c r="C254" s="53">
        <f>'Чек-лист'!$C$7</f>
        <v>0</v>
      </c>
      <c r="D254" t="str">
        <f>'Чек-лист'!$A$282</f>
        <v>3.4. Молочная продукция СГ =&lt;40 дней</v>
      </c>
      <c r="E254">
        <f>'Чек-лист'!B317</f>
        <v>0</v>
      </c>
      <c r="F254">
        <f>'Чек-лист'!C317</f>
        <v>0</v>
      </c>
      <c r="G254">
        <f>'Чек-лист'!E317</f>
        <v>0</v>
      </c>
      <c r="H254">
        <f>'Чек-лист'!G317</f>
        <v>0</v>
      </c>
    </row>
    <row r="255" spans="1:8" x14ac:dyDescent="0.25">
      <c r="A255">
        <v>31</v>
      </c>
      <c r="B255" s="51">
        <f>'Чек-лист'!$C$8</f>
        <v>0</v>
      </c>
      <c r="C255" s="53">
        <f>'Чек-лист'!$C$7</f>
        <v>0</v>
      </c>
      <c r="D255" t="str">
        <f>'Чек-лист'!$A$282</f>
        <v>3.4. Молочная продукция СГ =&lt;40 дней</v>
      </c>
      <c r="E255">
        <f>'Чек-лист'!B318</f>
        <v>0</v>
      </c>
      <c r="F255">
        <f>'Чек-лист'!C318</f>
        <v>0</v>
      </c>
      <c r="G255">
        <f>'Чек-лист'!E318</f>
        <v>0</v>
      </c>
      <c r="H255">
        <f>'Чек-лист'!G318</f>
        <v>0</v>
      </c>
    </row>
    <row r="256" spans="1:8" x14ac:dyDescent="0.25">
      <c r="A256">
        <v>32</v>
      </c>
      <c r="B256" s="51">
        <f>'Чек-лист'!$C$8</f>
        <v>0</v>
      </c>
      <c r="C256" s="53">
        <f>'Чек-лист'!$C$7</f>
        <v>0</v>
      </c>
      <c r="D256" t="str">
        <f>'Чек-лист'!$A$282</f>
        <v>3.4. Молочная продукция СГ =&lt;40 дней</v>
      </c>
      <c r="E256">
        <f>'Чек-лист'!B319</f>
        <v>0</v>
      </c>
      <c r="F256">
        <f>'Чек-лист'!C319</f>
        <v>0</v>
      </c>
      <c r="G256">
        <f>'Чек-лист'!E319</f>
        <v>0</v>
      </c>
      <c r="H256">
        <f>'Чек-лист'!G319</f>
        <v>0</v>
      </c>
    </row>
    <row r="257" spans="1:8" x14ac:dyDescent="0.25">
      <c r="A257">
        <v>33</v>
      </c>
      <c r="B257" s="51">
        <f>'Чек-лист'!$C$8</f>
        <v>0</v>
      </c>
      <c r="C257" s="53">
        <f>'Чек-лист'!$C$7</f>
        <v>0</v>
      </c>
      <c r="D257" t="str">
        <f>'Чек-лист'!$A$282</f>
        <v>3.4. Молочная продукция СГ =&lt;40 дней</v>
      </c>
      <c r="E257">
        <f>'Чек-лист'!B320</f>
        <v>0</v>
      </c>
      <c r="F257">
        <f>'Чек-лист'!C320</f>
        <v>0</v>
      </c>
      <c r="G257">
        <f>'Чек-лист'!E320</f>
        <v>0</v>
      </c>
      <c r="H257">
        <f>'Чек-лист'!G320</f>
        <v>0</v>
      </c>
    </row>
    <row r="258" spans="1:8" x14ac:dyDescent="0.25">
      <c r="A258">
        <v>34</v>
      </c>
      <c r="B258" s="51">
        <f>'Чек-лист'!$C$8</f>
        <v>0</v>
      </c>
      <c r="C258" s="53">
        <f>'Чек-лист'!$C$7</f>
        <v>0</v>
      </c>
      <c r="D258" t="str">
        <f>'Чек-лист'!$A$282</f>
        <v>3.4. Молочная продукция СГ =&lt;40 дней</v>
      </c>
      <c r="E258">
        <f>'Чек-лист'!B321</f>
        <v>0</v>
      </c>
      <c r="F258">
        <f>'Чек-лист'!C321</f>
        <v>0</v>
      </c>
      <c r="G258">
        <f>'Чек-лист'!E321</f>
        <v>0</v>
      </c>
      <c r="H258">
        <f>'Чек-лист'!G321</f>
        <v>0</v>
      </c>
    </row>
    <row r="259" spans="1:8" x14ac:dyDescent="0.25">
      <c r="A259">
        <v>35</v>
      </c>
      <c r="B259" s="51">
        <f>'Чек-лист'!$C$8</f>
        <v>0</v>
      </c>
      <c r="C259" s="53">
        <f>'Чек-лист'!$C$7</f>
        <v>0</v>
      </c>
      <c r="D259" t="str">
        <f>'Чек-лист'!$A$282</f>
        <v>3.4. Молочная продукция СГ =&lt;40 дней</v>
      </c>
      <c r="E259">
        <f>'Чек-лист'!B322</f>
        <v>0</v>
      </c>
      <c r="F259">
        <f>'Чек-лист'!C322</f>
        <v>0</v>
      </c>
      <c r="G259">
        <f>'Чек-лист'!E322</f>
        <v>0</v>
      </c>
      <c r="H259">
        <f>'Чек-лист'!G322</f>
        <v>0</v>
      </c>
    </row>
    <row r="260" spans="1:8" x14ac:dyDescent="0.25">
      <c r="A260">
        <v>36</v>
      </c>
      <c r="B260" s="51">
        <f>'Чек-лист'!$C$8</f>
        <v>0</v>
      </c>
      <c r="C260" s="53">
        <f>'Чек-лист'!$C$7</f>
        <v>0</v>
      </c>
      <c r="D260" t="str">
        <f>'Чек-лист'!$A$282</f>
        <v>3.4. Молочная продукция СГ =&lt;40 дней</v>
      </c>
      <c r="E260">
        <f>'Чек-лист'!B323</f>
        <v>0</v>
      </c>
      <c r="F260">
        <f>'Чек-лист'!C323</f>
        <v>0</v>
      </c>
      <c r="G260">
        <f>'Чек-лист'!E323</f>
        <v>0</v>
      </c>
      <c r="H260">
        <f>'Чек-лист'!G323</f>
        <v>0</v>
      </c>
    </row>
    <row r="261" spans="1:8" x14ac:dyDescent="0.25">
      <c r="A261">
        <v>37</v>
      </c>
      <c r="B261" s="51">
        <f>'Чек-лист'!$C$8</f>
        <v>0</v>
      </c>
      <c r="C261" s="53">
        <f>'Чек-лист'!$C$7</f>
        <v>0</v>
      </c>
      <c r="D261" t="str">
        <f>'Чек-лист'!$A$282</f>
        <v>3.4. Молочная продукция СГ =&lt;40 дней</v>
      </c>
      <c r="E261">
        <f>'Чек-лист'!B324</f>
        <v>0</v>
      </c>
      <c r="F261">
        <f>'Чек-лист'!C324</f>
        <v>0</v>
      </c>
      <c r="G261">
        <f>'Чек-лист'!E324</f>
        <v>0</v>
      </c>
      <c r="H261">
        <f>'Чек-лист'!G324</f>
        <v>0</v>
      </c>
    </row>
    <row r="262" spans="1:8" x14ac:dyDescent="0.25">
      <c r="A262">
        <v>38</v>
      </c>
      <c r="B262" s="51">
        <f>'Чек-лист'!$C$8</f>
        <v>0</v>
      </c>
      <c r="C262" s="53">
        <f>'Чек-лист'!$C$7</f>
        <v>0</v>
      </c>
      <c r="D262" t="str">
        <f>'Чек-лист'!$A$282</f>
        <v>3.4. Молочная продукция СГ =&lt;40 дней</v>
      </c>
      <c r="E262">
        <f>'Чек-лист'!B325</f>
        <v>0</v>
      </c>
      <c r="F262">
        <f>'Чек-лист'!C325</f>
        <v>0</v>
      </c>
      <c r="G262">
        <f>'Чек-лист'!E325</f>
        <v>0</v>
      </c>
      <c r="H262">
        <f>'Чек-лист'!G325</f>
        <v>0</v>
      </c>
    </row>
    <row r="263" spans="1:8" x14ac:dyDescent="0.25">
      <c r="A263">
        <v>39</v>
      </c>
      <c r="B263" s="51">
        <f>'Чек-лист'!$C$8</f>
        <v>0</v>
      </c>
      <c r="C263" s="53">
        <f>'Чек-лист'!$C$7</f>
        <v>0</v>
      </c>
      <c r="D263" t="str">
        <f>'Чек-лист'!$A$282</f>
        <v>3.4. Молочная продукция СГ =&lt;40 дней</v>
      </c>
      <c r="E263">
        <f>'Чек-лист'!B326</f>
        <v>0</v>
      </c>
      <c r="F263">
        <f>'Чек-лист'!C326</f>
        <v>0</v>
      </c>
      <c r="G263">
        <f>'Чек-лист'!E326</f>
        <v>0</v>
      </c>
      <c r="H263">
        <f>'Чек-лист'!G326</f>
        <v>0</v>
      </c>
    </row>
    <row r="264" spans="1:8" x14ac:dyDescent="0.25">
      <c r="A264">
        <v>40</v>
      </c>
      <c r="B264" s="51">
        <f>'Чек-лист'!$C$8</f>
        <v>0</v>
      </c>
      <c r="C264" s="53">
        <f>'Чек-лист'!$C$7</f>
        <v>0</v>
      </c>
      <c r="D264" t="str">
        <f>'Чек-лист'!$A$282</f>
        <v>3.4. Молочная продукция СГ =&lt;40 дней</v>
      </c>
      <c r="E264">
        <f>'Чек-лист'!B327</f>
        <v>0</v>
      </c>
      <c r="F264">
        <f>'Чек-лист'!C327</f>
        <v>0</v>
      </c>
      <c r="G264">
        <f>'Чек-лист'!E327</f>
        <v>0</v>
      </c>
      <c r="H264">
        <f>'Чек-лист'!G327</f>
        <v>0</v>
      </c>
    </row>
    <row r="265" spans="1:8" x14ac:dyDescent="0.25">
      <c r="A265">
        <v>0</v>
      </c>
      <c r="B265" s="51">
        <f>'Чек-лист'!$C$8</f>
        <v>0</v>
      </c>
      <c r="C265" s="53">
        <f>'Чек-лист'!$C$7</f>
        <v>0</v>
      </c>
      <c r="E265" t="str">
        <f>'Чек-лист'!B328</f>
        <v>Чтобы добавить строки, нажмите на "+" слева</v>
      </c>
    </row>
    <row r="266" spans="1:8" x14ac:dyDescent="0.25">
      <c r="A266">
        <v>41</v>
      </c>
      <c r="B266" s="51">
        <f>'Чек-лист'!$C$8</f>
        <v>0</v>
      </c>
      <c r="C266" s="53">
        <f>'Чек-лист'!$C$7</f>
        <v>0</v>
      </c>
      <c r="D266" t="str">
        <f>'Чек-лист'!$A$282</f>
        <v>3.4. Молочная продукция СГ =&lt;40 дней</v>
      </c>
      <c r="E266">
        <f>'Чек-лист'!B329</f>
        <v>0</v>
      </c>
      <c r="F266">
        <f>'Чек-лист'!C329</f>
        <v>0</v>
      </c>
      <c r="G266">
        <f>'Чек-лист'!E329</f>
        <v>0</v>
      </c>
      <c r="H266">
        <f>'Чек-лист'!G329</f>
        <v>0</v>
      </c>
    </row>
    <row r="267" spans="1:8" x14ac:dyDescent="0.25">
      <c r="A267">
        <v>42</v>
      </c>
      <c r="B267" s="51">
        <f>'Чек-лист'!$C$8</f>
        <v>0</v>
      </c>
      <c r="C267" s="53">
        <f>'Чек-лист'!$C$7</f>
        <v>0</v>
      </c>
      <c r="D267" t="str">
        <f>'Чек-лист'!$A$282</f>
        <v>3.4. Молочная продукция СГ =&lt;40 дней</v>
      </c>
      <c r="E267">
        <f>'Чек-лист'!B330</f>
        <v>0</v>
      </c>
      <c r="F267">
        <f>'Чек-лист'!C330</f>
        <v>0</v>
      </c>
      <c r="G267">
        <f>'Чек-лист'!E330</f>
        <v>0</v>
      </c>
      <c r="H267">
        <f>'Чек-лист'!G330</f>
        <v>0</v>
      </c>
    </row>
    <row r="268" spans="1:8" x14ac:dyDescent="0.25">
      <c r="A268">
        <v>43</v>
      </c>
      <c r="B268" s="51">
        <f>'Чек-лист'!$C$8</f>
        <v>0</v>
      </c>
      <c r="C268" s="53">
        <f>'Чек-лист'!$C$7</f>
        <v>0</v>
      </c>
      <c r="D268" t="str">
        <f>'Чек-лист'!$A$282</f>
        <v>3.4. Молочная продукция СГ =&lt;40 дней</v>
      </c>
      <c r="E268">
        <f>'Чек-лист'!B331</f>
        <v>0</v>
      </c>
      <c r="F268">
        <f>'Чек-лист'!C331</f>
        <v>0</v>
      </c>
      <c r="G268">
        <f>'Чек-лист'!E331</f>
        <v>0</v>
      </c>
      <c r="H268">
        <f>'Чек-лист'!G331</f>
        <v>0</v>
      </c>
    </row>
    <row r="269" spans="1:8" x14ac:dyDescent="0.25">
      <c r="A269">
        <v>44</v>
      </c>
      <c r="B269" s="51">
        <f>'Чек-лист'!$C$8</f>
        <v>0</v>
      </c>
      <c r="C269" s="53">
        <f>'Чек-лист'!$C$7</f>
        <v>0</v>
      </c>
      <c r="D269" t="str">
        <f>'Чек-лист'!$A$282</f>
        <v>3.4. Молочная продукция СГ =&lt;40 дней</v>
      </c>
      <c r="E269">
        <f>'Чек-лист'!B332</f>
        <v>0</v>
      </c>
      <c r="F269">
        <f>'Чек-лист'!C332</f>
        <v>0</v>
      </c>
      <c r="G269">
        <f>'Чек-лист'!E332</f>
        <v>0</v>
      </c>
      <c r="H269">
        <f>'Чек-лист'!G332</f>
        <v>0</v>
      </c>
    </row>
    <row r="270" spans="1:8" x14ac:dyDescent="0.25">
      <c r="A270">
        <v>45</v>
      </c>
      <c r="B270" s="51">
        <f>'Чек-лист'!$C$8</f>
        <v>0</v>
      </c>
      <c r="C270" s="53">
        <f>'Чек-лист'!$C$7</f>
        <v>0</v>
      </c>
      <c r="D270" t="str">
        <f>'Чек-лист'!$A$282</f>
        <v>3.4. Молочная продукция СГ =&lt;40 дней</v>
      </c>
      <c r="E270">
        <f>'Чек-лист'!B333</f>
        <v>0</v>
      </c>
      <c r="F270">
        <f>'Чек-лист'!C333</f>
        <v>0</v>
      </c>
      <c r="G270">
        <f>'Чек-лист'!E333</f>
        <v>0</v>
      </c>
      <c r="H270">
        <f>'Чек-лист'!G333</f>
        <v>0</v>
      </c>
    </row>
    <row r="271" spans="1:8" x14ac:dyDescent="0.25">
      <c r="A271">
        <v>46</v>
      </c>
      <c r="B271" s="51">
        <f>'Чек-лист'!$C$8</f>
        <v>0</v>
      </c>
      <c r="C271" s="53">
        <f>'Чек-лист'!$C$7</f>
        <v>0</v>
      </c>
      <c r="D271" t="str">
        <f>'Чек-лист'!$A$282</f>
        <v>3.4. Молочная продукция СГ =&lt;40 дней</v>
      </c>
      <c r="E271">
        <f>'Чек-лист'!B334</f>
        <v>0</v>
      </c>
      <c r="F271">
        <f>'Чек-лист'!C334</f>
        <v>0</v>
      </c>
      <c r="G271">
        <f>'Чек-лист'!E334</f>
        <v>0</v>
      </c>
      <c r="H271">
        <f>'Чек-лист'!G334</f>
        <v>0</v>
      </c>
    </row>
    <row r="272" spans="1:8" x14ac:dyDescent="0.25">
      <c r="A272">
        <v>47</v>
      </c>
      <c r="B272" s="51">
        <f>'Чек-лист'!$C$8</f>
        <v>0</v>
      </c>
      <c r="C272" s="53">
        <f>'Чек-лист'!$C$7</f>
        <v>0</v>
      </c>
      <c r="D272" t="str">
        <f>'Чек-лист'!$A$282</f>
        <v>3.4. Молочная продукция СГ =&lt;40 дней</v>
      </c>
      <c r="E272">
        <f>'Чек-лист'!B335</f>
        <v>0</v>
      </c>
      <c r="F272">
        <f>'Чек-лист'!C335</f>
        <v>0</v>
      </c>
      <c r="G272">
        <f>'Чек-лист'!E335</f>
        <v>0</v>
      </c>
      <c r="H272">
        <f>'Чек-лист'!G335</f>
        <v>0</v>
      </c>
    </row>
    <row r="273" spans="1:8" x14ac:dyDescent="0.25">
      <c r="A273">
        <v>48</v>
      </c>
      <c r="B273" s="51">
        <f>'Чек-лист'!$C$8</f>
        <v>0</v>
      </c>
      <c r="C273" s="53">
        <f>'Чек-лист'!$C$7</f>
        <v>0</v>
      </c>
      <c r="D273" t="str">
        <f>'Чек-лист'!$A$282</f>
        <v>3.4. Молочная продукция СГ =&lt;40 дней</v>
      </c>
      <c r="E273">
        <f>'Чек-лист'!B336</f>
        <v>0</v>
      </c>
      <c r="F273">
        <f>'Чек-лист'!C336</f>
        <v>0</v>
      </c>
      <c r="G273">
        <f>'Чек-лист'!E336</f>
        <v>0</v>
      </c>
      <c r="H273">
        <f>'Чек-лист'!G336</f>
        <v>0</v>
      </c>
    </row>
    <row r="274" spans="1:8" x14ac:dyDescent="0.25">
      <c r="A274">
        <v>49</v>
      </c>
      <c r="B274" s="51">
        <f>'Чек-лист'!$C$8</f>
        <v>0</v>
      </c>
      <c r="C274" s="53">
        <f>'Чек-лист'!$C$7</f>
        <v>0</v>
      </c>
      <c r="D274" t="str">
        <f>'Чек-лист'!$A$282</f>
        <v>3.4. Молочная продукция СГ =&lt;40 дней</v>
      </c>
      <c r="E274">
        <f>'Чек-лист'!B337</f>
        <v>0</v>
      </c>
      <c r="F274">
        <f>'Чек-лист'!C337</f>
        <v>0</v>
      </c>
      <c r="G274">
        <f>'Чек-лист'!E337</f>
        <v>0</v>
      </c>
      <c r="H274">
        <f>'Чек-лист'!G337</f>
        <v>0</v>
      </c>
    </row>
    <row r="275" spans="1:8" x14ac:dyDescent="0.25">
      <c r="A275">
        <v>50</v>
      </c>
      <c r="B275" s="51">
        <f>'Чек-лист'!$C$8</f>
        <v>0</v>
      </c>
      <c r="C275" s="53">
        <f>'Чек-лист'!$C$7</f>
        <v>0</v>
      </c>
      <c r="D275" t="str">
        <f>'Чек-лист'!$A$282</f>
        <v>3.4. Молочная продукция СГ =&lt;40 дней</v>
      </c>
      <c r="E275">
        <f>'Чек-лист'!B338</f>
        <v>0</v>
      </c>
      <c r="F275">
        <f>'Чек-лист'!C338</f>
        <v>0</v>
      </c>
      <c r="G275">
        <f>'Чек-лист'!E338</f>
        <v>0</v>
      </c>
      <c r="H275">
        <f>'Чек-лист'!G338</f>
        <v>0</v>
      </c>
    </row>
    <row r="276" spans="1:8" x14ac:dyDescent="0.25">
      <c r="A276">
        <v>51</v>
      </c>
      <c r="B276" s="51">
        <f>'Чек-лист'!$C$8</f>
        <v>0</v>
      </c>
      <c r="C276" s="53">
        <f>'Чек-лист'!$C$7</f>
        <v>0</v>
      </c>
      <c r="D276" t="str">
        <f>'Чек-лист'!$A$282</f>
        <v>3.4. Молочная продукция СГ =&lt;40 дней</v>
      </c>
      <c r="E276">
        <f>'Чек-лист'!B339</f>
        <v>0</v>
      </c>
      <c r="F276">
        <f>'Чек-лист'!C339</f>
        <v>0</v>
      </c>
      <c r="G276">
        <f>'Чек-лист'!E339</f>
        <v>0</v>
      </c>
      <c r="H276">
        <f>'Чек-лист'!G339</f>
        <v>0</v>
      </c>
    </row>
    <row r="277" spans="1:8" x14ac:dyDescent="0.25">
      <c r="A277">
        <v>52</v>
      </c>
      <c r="B277" s="51">
        <f>'Чек-лист'!$C$8</f>
        <v>0</v>
      </c>
      <c r="C277" s="53">
        <f>'Чек-лист'!$C$7</f>
        <v>0</v>
      </c>
      <c r="D277" t="str">
        <f>'Чек-лист'!$A$282</f>
        <v>3.4. Молочная продукция СГ =&lt;40 дней</v>
      </c>
      <c r="E277">
        <f>'Чек-лист'!B340</f>
        <v>0</v>
      </c>
      <c r="F277">
        <f>'Чек-лист'!C340</f>
        <v>0</v>
      </c>
      <c r="G277">
        <f>'Чек-лист'!E340</f>
        <v>0</v>
      </c>
      <c r="H277">
        <f>'Чек-лист'!G340</f>
        <v>0</v>
      </c>
    </row>
    <row r="278" spans="1:8" x14ac:dyDescent="0.25">
      <c r="A278">
        <v>53</v>
      </c>
      <c r="B278" s="51">
        <f>'Чек-лист'!$C$8</f>
        <v>0</v>
      </c>
      <c r="C278" s="53">
        <f>'Чек-лист'!$C$7</f>
        <v>0</v>
      </c>
      <c r="D278" t="str">
        <f>'Чек-лист'!$A$282</f>
        <v>3.4. Молочная продукция СГ =&lt;40 дней</v>
      </c>
      <c r="E278">
        <f>'Чек-лист'!B341</f>
        <v>0</v>
      </c>
      <c r="F278">
        <f>'Чек-лист'!C341</f>
        <v>0</v>
      </c>
      <c r="G278">
        <f>'Чек-лист'!E341</f>
        <v>0</v>
      </c>
      <c r="H278">
        <f>'Чек-лист'!G341</f>
        <v>0</v>
      </c>
    </row>
    <row r="279" spans="1:8" x14ac:dyDescent="0.25">
      <c r="A279">
        <v>54</v>
      </c>
      <c r="B279" s="51">
        <f>'Чек-лист'!$C$8</f>
        <v>0</v>
      </c>
      <c r="C279" s="53">
        <f>'Чек-лист'!$C$7</f>
        <v>0</v>
      </c>
      <c r="D279" t="str">
        <f>'Чек-лист'!$A$282</f>
        <v>3.4. Молочная продукция СГ =&lt;40 дней</v>
      </c>
      <c r="E279">
        <f>'Чек-лист'!B342</f>
        <v>0</v>
      </c>
      <c r="F279">
        <f>'Чек-лист'!C342</f>
        <v>0</v>
      </c>
      <c r="G279">
        <f>'Чек-лист'!E342</f>
        <v>0</v>
      </c>
      <c r="H279">
        <f>'Чек-лист'!G342</f>
        <v>0</v>
      </c>
    </row>
    <row r="280" spans="1:8" x14ac:dyDescent="0.25">
      <c r="A280">
        <v>55</v>
      </c>
      <c r="B280" s="51">
        <f>'Чек-лист'!$C$8</f>
        <v>0</v>
      </c>
      <c r="C280" s="53">
        <f>'Чек-лист'!$C$7</f>
        <v>0</v>
      </c>
      <c r="D280" t="str">
        <f>'Чек-лист'!$A$282</f>
        <v>3.4. Молочная продукция СГ =&lt;40 дней</v>
      </c>
      <c r="E280">
        <f>'Чек-лист'!B343</f>
        <v>0</v>
      </c>
      <c r="F280">
        <f>'Чек-лист'!C343</f>
        <v>0</v>
      </c>
      <c r="G280">
        <f>'Чек-лист'!E343</f>
        <v>0</v>
      </c>
      <c r="H280">
        <f>'Чек-лист'!G343</f>
        <v>0</v>
      </c>
    </row>
    <row r="281" spans="1:8" x14ac:dyDescent="0.25">
      <c r="A281">
        <v>56</v>
      </c>
      <c r="B281" s="51">
        <f>'Чек-лист'!$C$8</f>
        <v>0</v>
      </c>
      <c r="C281" s="53">
        <f>'Чек-лист'!$C$7</f>
        <v>0</v>
      </c>
      <c r="D281" t="str">
        <f>'Чек-лист'!$A$282</f>
        <v>3.4. Молочная продукция СГ =&lt;40 дней</v>
      </c>
      <c r="E281">
        <f>'Чек-лист'!B344</f>
        <v>0</v>
      </c>
      <c r="F281">
        <f>'Чек-лист'!C344</f>
        <v>0</v>
      </c>
      <c r="G281">
        <f>'Чек-лист'!E344</f>
        <v>0</v>
      </c>
      <c r="H281">
        <f>'Чек-лист'!G344</f>
        <v>0</v>
      </c>
    </row>
    <row r="282" spans="1:8" x14ac:dyDescent="0.25">
      <c r="A282">
        <v>57</v>
      </c>
      <c r="B282" s="51">
        <f>'Чек-лист'!$C$8</f>
        <v>0</v>
      </c>
      <c r="C282" s="53">
        <f>'Чек-лист'!$C$7</f>
        <v>0</v>
      </c>
      <c r="D282" t="str">
        <f>'Чек-лист'!$A$282</f>
        <v>3.4. Молочная продукция СГ =&lt;40 дней</v>
      </c>
      <c r="E282">
        <f>'Чек-лист'!B345</f>
        <v>0</v>
      </c>
      <c r="F282">
        <f>'Чек-лист'!C345</f>
        <v>0</v>
      </c>
      <c r="G282">
        <f>'Чек-лист'!E345</f>
        <v>0</v>
      </c>
      <c r="H282">
        <f>'Чек-лист'!G345</f>
        <v>0</v>
      </c>
    </row>
    <row r="283" spans="1:8" x14ac:dyDescent="0.25">
      <c r="A283">
        <v>58</v>
      </c>
      <c r="B283" s="51">
        <f>'Чек-лист'!$C$8</f>
        <v>0</v>
      </c>
      <c r="C283" s="53">
        <f>'Чек-лист'!$C$7</f>
        <v>0</v>
      </c>
      <c r="D283" t="str">
        <f>'Чек-лист'!$A$282</f>
        <v>3.4. Молочная продукция СГ =&lt;40 дней</v>
      </c>
      <c r="E283">
        <f>'Чек-лист'!B346</f>
        <v>0</v>
      </c>
      <c r="F283">
        <f>'Чек-лист'!C346</f>
        <v>0</v>
      </c>
      <c r="G283">
        <f>'Чек-лист'!E346</f>
        <v>0</v>
      </c>
      <c r="H283">
        <f>'Чек-лист'!G346</f>
        <v>0</v>
      </c>
    </row>
    <row r="284" spans="1:8" x14ac:dyDescent="0.25">
      <c r="A284">
        <v>59</v>
      </c>
      <c r="B284" s="51">
        <f>'Чек-лист'!$C$8</f>
        <v>0</v>
      </c>
      <c r="C284" s="53">
        <f>'Чек-лист'!$C$7</f>
        <v>0</v>
      </c>
      <c r="D284" t="str">
        <f>'Чек-лист'!$A$282</f>
        <v>3.4. Молочная продукция СГ =&lt;40 дней</v>
      </c>
      <c r="E284">
        <f>'Чек-лист'!B347</f>
        <v>0</v>
      </c>
      <c r="F284">
        <f>'Чек-лист'!C347</f>
        <v>0</v>
      </c>
      <c r="G284">
        <f>'Чек-лист'!E347</f>
        <v>0</v>
      </c>
      <c r="H284">
        <f>'Чек-лист'!G347</f>
        <v>0</v>
      </c>
    </row>
    <row r="285" spans="1:8" x14ac:dyDescent="0.25">
      <c r="A285">
        <v>60</v>
      </c>
      <c r="B285" s="51">
        <f>'Чек-лист'!$C$8</f>
        <v>0</v>
      </c>
      <c r="C285" s="53">
        <f>'Чек-лист'!$C$7</f>
        <v>0</v>
      </c>
      <c r="D285" t="str">
        <f>'Чек-лист'!$A$282</f>
        <v>3.4. Молочная продукция СГ =&lt;40 дней</v>
      </c>
      <c r="E285">
        <f>'Чек-лист'!B348</f>
        <v>0</v>
      </c>
      <c r="F285">
        <f>'Чек-лист'!C348</f>
        <v>0</v>
      </c>
      <c r="G285">
        <f>'Чек-лист'!E348</f>
        <v>0</v>
      </c>
      <c r="H285">
        <f>'Чек-лист'!G348</f>
        <v>0</v>
      </c>
    </row>
    <row r="286" spans="1:8" x14ac:dyDescent="0.25">
      <c r="A286">
        <v>61</v>
      </c>
      <c r="B286" s="51">
        <f>'Чек-лист'!$C$8</f>
        <v>0</v>
      </c>
      <c r="C286" s="53">
        <f>'Чек-лист'!$C$7</f>
        <v>0</v>
      </c>
      <c r="D286" t="str">
        <f>'Чек-лист'!$A$282</f>
        <v>3.4. Молочная продукция СГ =&lt;40 дней</v>
      </c>
      <c r="E286">
        <f>'Чек-лист'!B349</f>
        <v>0</v>
      </c>
      <c r="F286">
        <f>'Чек-лист'!C349</f>
        <v>0</v>
      </c>
      <c r="G286">
        <f>'Чек-лист'!E349</f>
        <v>0</v>
      </c>
      <c r="H286">
        <f>'Чек-лист'!G349</f>
        <v>0</v>
      </c>
    </row>
    <row r="287" spans="1:8" x14ac:dyDescent="0.25">
      <c r="A287">
        <v>62</v>
      </c>
      <c r="B287" s="51">
        <f>'Чек-лист'!$C$8</f>
        <v>0</v>
      </c>
      <c r="C287" s="53">
        <f>'Чек-лист'!$C$7</f>
        <v>0</v>
      </c>
      <c r="D287" t="str">
        <f>'Чек-лист'!$A$282</f>
        <v>3.4. Молочная продукция СГ =&lt;40 дней</v>
      </c>
      <c r="E287">
        <f>'Чек-лист'!B350</f>
        <v>0</v>
      </c>
      <c r="F287">
        <f>'Чек-лист'!C350</f>
        <v>0</v>
      </c>
      <c r="G287">
        <f>'Чек-лист'!E350</f>
        <v>0</v>
      </c>
      <c r="H287">
        <f>'Чек-лист'!G350</f>
        <v>0</v>
      </c>
    </row>
    <row r="288" spans="1:8" x14ac:dyDescent="0.25">
      <c r="A288">
        <v>63</v>
      </c>
      <c r="B288" s="51">
        <f>'Чек-лист'!$C$8</f>
        <v>0</v>
      </c>
      <c r="C288" s="53">
        <f>'Чек-лист'!$C$7</f>
        <v>0</v>
      </c>
      <c r="D288" t="str">
        <f>'Чек-лист'!$A$282</f>
        <v>3.4. Молочная продукция СГ =&lt;40 дней</v>
      </c>
      <c r="E288">
        <f>'Чек-лист'!B351</f>
        <v>0</v>
      </c>
      <c r="F288">
        <f>'Чек-лист'!C351</f>
        <v>0</v>
      </c>
      <c r="G288">
        <f>'Чек-лист'!E351</f>
        <v>0</v>
      </c>
      <c r="H288">
        <f>'Чек-лист'!G351</f>
        <v>0</v>
      </c>
    </row>
    <row r="289" spans="1:8" x14ac:dyDescent="0.25">
      <c r="A289">
        <v>64</v>
      </c>
      <c r="B289" s="51">
        <f>'Чек-лист'!$C$8</f>
        <v>0</v>
      </c>
      <c r="C289" s="53">
        <f>'Чек-лист'!$C$7</f>
        <v>0</v>
      </c>
      <c r="D289" t="str">
        <f>'Чек-лист'!$A$282</f>
        <v>3.4. Молочная продукция СГ =&lt;40 дней</v>
      </c>
      <c r="E289">
        <f>'Чек-лист'!B352</f>
        <v>0</v>
      </c>
      <c r="F289">
        <f>'Чек-лист'!C352</f>
        <v>0</v>
      </c>
      <c r="G289">
        <f>'Чек-лист'!E352</f>
        <v>0</v>
      </c>
      <c r="H289">
        <f>'Чек-лист'!G352</f>
        <v>0</v>
      </c>
    </row>
    <row r="290" spans="1:8" x14ac:dyDescent="0.25">
      <c r="A290">
        <v>65</v>
      </c>
      <c r="B290" s="51">
        <f>'Чек-лист'!$C$8</f>
        <v>0</v>
      </c>
      <c r="C290" s="53">
        <f>'Чек-лист'!$C$7</f>
        <v>0</v>
      </c>
      <c r="D290" t="str">
        <f>'Чек-лист'!$A$282</f>
        <v>3.4. Молочная продукция СГ =&lt;40 дней</v>
      </c>
      <c r="E290">
        <f>'Чек-лист'!B353</f>
        <v>0</v>
      </c>
      <c r="F290">
        <f>'Чек-лист'!C353</f>
        <v>0</v>
      </c>
      <c r="G290">
        <f>'Чек-лист'!E353</f>
        <v>0</v>
      </c>
      <c r="H290">
        <f>'Чек-лист'!G353</f>
        <v>0</v>
      </c>
    </row>
    <row r="291" spans="1:8" x14ac:dyDescent="0.25">
      <c r="A291">
        <v>66</v>
      </c>
      <c r="B291" s="51">
        <f>'Чек-лист'!$C$8</f>
        <v>0</v>
      </c>
      <c r="C291" s="53">
        <f>'Чек-лист'!$C$7</f>
        <v>0</v>
      </c>
      <c r="D291" t="str">
        <f>'Чек-лист'!$A$282</f>
        <v>3.4. Молочная продукция СГ =&lt;40 дней</v>
      </c>
      <c r="E291">
        <f>'Чек-лист'!B354</f>
        <v>0</v>
      </c>
      <c r="F291">
        <f>'Чек-лист'!C354</f>
        <v>0</v>
      </c>
      <c r="G291">
        <f>'Чек-лист'!E354</f>
        <v>0</v>
      </c>
      <c r="H291">
        <f>'Чек-лист'!G354</f>
        <v>0</v>
      </c>
    </row>
    <row r="292" spans="1:8" x14ac:dyDescent="0.25">
      <c r="A292">
        <v>67</v>
      </c>
      <c r="B292" s="51">
        <f>'Чек-лист'!$C$8</f>
        <v>0</v>
      </c>
      <c r="C292" s="53">
        <f>'Чек-лист'!$C$7</f>
        <v>0</v>
      </c>
      <c r="D292" t="str">
        <f>'Чек-лист'!$A$282</f>
        <v>3.4. Молочная продукция СГ =&lt;40 дней</v>
      </c>
      <c r="E292">
        <f>'Чек-лист'!B355</f>
        <v>0</v>
      </c>
      <c r="F292">
        <f>'Чек-лист'!C355</f>
        <v>0</v>
      </c>
      <c r="G292">
        <f>'Чек-лист'!E355</f>
        <v>0</v>
      </c>
      <c r="H292">
        <f>'Чек-лист'!G355</f>
        <v>0</v>
      </c>
    </row>
    <row r="293" spans="1:8" x14ac:dyDescent="0.25">
      <c r="A293">
        <v>68</v>
      </c>
      <c r="B293" s="51">
        <f>'Чек-лист'!$C$8</f>
        <v>0</v>
      </c>
      <c r="C293" s="53">
        <f>'Чек-лист'!$C$7</f>
        <v>0</v>
      </c>
      <c r="D293" t="str">
        <f>'Чек-лист'!$A$282</f>
        <v>3.4. Молочная продукция СГ =&lt;40 дней</v>
      </c>
      <c r="E293">
        <f>'Чек-лист'!B356</f>
        <v>0</v>
      </c>
      <c r="F293">
        <f>'Чек-лист'!C356</f>
        <v>0</v>
      </c>
      <c r="G293">
        <f>'Чек-лист'!E356</f>
        <v>0</v>
      </c>
      <c r="H293">
        <f>'Чек-лист'!G356</f>
        <v>0</v>
      </c>
    </row>
    <row r="294" spans="1:8" x14ac:dyDescent="0.25">
      <c r="A294">
        <v>69</v>
      </c>
      <c r="B294" s="51">
        <f>'Чек-лист'!$C$8</f>
        <v>0</v>
      </c>
      <c r="C294" s="53">
        <f>'Чек-лист'!$C$7</f>
        <v>0</v>
      </c>
      <c r="D294" t="str">
        <f>'Чек-лист'!$A$282</f>
        <v>3.4. Молочная продукция СГ =&lt;40 дней</v>
      </c>
      <c r="E294">
        <f>'Чек-лист'!B357</f>
        <v>0</v>
      </c>
      <c r="F294">
        <f>'Чек-лист'!C357</f>
        <v>0</v>
      </c>
      <c r="G294">
        <f>'Чек-лист'!E357</f>
        <v>0</v>
      </c>
      <c r="H294">
        <f>'Чек-лист'!G357</f>
        <v>0</v>
      </c>
    </row>
    <row r="295" spans="1:8" x14ac:dyDescent="0.25">
      <c r="A295">
        <v>70</v>
      </c>
      <c r="B295" s="51">
        <f>'Чек-лист'!$C$8</f>
        <v>0</v>
      </c>
      <c r="C295" s="53">
        <f>'Чек-лист'!$C$7</f>
        <v>0</v>
      </c>
      <c r="D295" t="str">
        <f>'Чек-лист'!$A$282</f>
        <v>3.4. Молочная продукция СГ =&lt;40 дней</v>
      </c>
      <c r="E295">
        <f>'Чек-лист'!B358</f>
        <v>0</v>
      </c>
      <c r="F295">
        <f>'Чек-лист'!C358</f>
        <v>0</v>
      </c>
      <c r="G295">
        <f>'Чек-лист'!E358</f>
        <v>0</v>
      </c>
      <c r="H295">
        <f>'Чек-лист'!G358</f>
        <v>0</v>
      </c>
    </row>
    <row r="296" spans="1:8" x14ac:dyDescent="0.25">
      <c r="A296">
        <v>71</v>
      </c>
      <c r="B296" s="51">
        <f>'Чек-лист'!$C$8</f>
        <v>0</v>
      </c>
      <c r="C296" s="53">
        <f>'Чек-лист'!$C$7</f>
        <v>0</v>
      </c>
      <c r="D296" t="str">
        <f>'Чек-лист'!$A$282</f>
        <v>3.4. Молочная продукция СГ =&lt;40 дней</v>
      </c>
      <c r="E296">
        <f>'Чек-лист'!B359</f>
        <v>0</v>
      </c>
      <c r="F296">
        <f>'Чек-лист'!C359</f>
        <v>0</v>
      </c>
      <c r="G296">
        <f>'Чек-лист'!E359</f>
        <v>0</v>
      </c>
      <c r="H296">
        <f>'Чек-лист'!G359</f>
        <v>0</v>
      </c>
    </row>
    <row r="297" spans="1:8" x14ac:dyDescent="0.25">
      <c r="A297">
        <v>72</v>
      </c>
      <c r="B297" s="51">
        <f>'Чек-лист'!$C$8</f>
        <v>0</v>
      </c>
      <c r="C297" s="53">
        <f>'Чек-лист'!$C$7</f>
        <v>0</v>
      </c>
      <c r="D297" t="str">
        <f>'Чек-лист'!$A$282</f>
        <v>3.4. Молочная продукция СГ =&lt;40 дней</v>
      </c>
      <c r="E297">
        <f>'Чек-лист'!B360</f>
        <v>0</v>
      </c>
      <c r="F297">
        <f>'Чек-лист'!C360</f>
        <v>0</v>
      </c>
      <c r="G297">
        <f>'Чек-лист'!E360</f>
        <v>0</v>
      </c>
      <c r="H297">
        <f>'Чек-лист'!G360</f>
        <v>0</v>
      </c>
    </row>
    <row r="298" spans="1:8" x14ac:dyDescent="0.25">
      <c r="A298">
        <v>73</v>
      </c>
      <c r="B298" s="51">
        <f>'Чек-лист'!$C$8</f>
        <v>0</v>
      </c>
      <c r="C298" s="53">
        <f>'Чек-лист'!$C$7</f>
        <v>0</v>
      </c>
      <c r="D298" t="str">
        <f>'Чек-лист'!$A$282</f>
        <v>3.4. Молочная продукция СГ =&lt;40 дней</v>
      </c>
      <c r="E298">
        <f>'Чек-лист'!B361</f>
        <v>0</v>
      </c>
      <c r="F298">
        <f>'Чек-лист'!C361</f>
        <v>0</v>
      </c>
      <c r="G298">
        <f>'Чек-лист'!E361</f>
        <v>0</v>
      </c>
      <c r="H298">
        <f>'Чек-лист'!G361</f>
        <v>0</v>
      </c>
    </row>
    <row r="299" spans="1:8" x14ac:dyDescent="0.25">
      <c r="A299">
        <v>74</v>
      </c>
      <c r="B299" s="51">
        <f>'Чек-лист'!$C$8</f>
        <v>0</v>
      </c>
      <c r="C299" s="53">
        <f>'Чек-лист'!$C$7</f>
        <v>0</v>
      </c>
      <c r="D299" t="str">
        <f>'Чек-лист'!$A$282</f>
        <v>3.4. Молочная продукция СГ =&lt;40 дней</v>
      </c>
      <c r="E299">
        <f>'Чек-лист'!B362</f>
        <v>0</v>
      </c>
      <c r="F299">
        <f>'Чек-лист'!C362</f>
        <v>0</v>
      </c>
      <c r="G299">
        <f>'Чек-лист'!E362</f>
        <v>0</v>
      </c>
      <c r="H299">
        <f>'Чек-лист'!G362</f>
        <v>0</v>
      </c>
    </row>
    <row r="300" spans="1:8" x14ac:dyDescent="0.25">
      <c r="A300">
        <v>75</v>
      </c>
      <c r="B300" s="51">
        <f>'Чек-лист'!$C$8</f>
        <v>0</v>
      </c>
      <c r="C300" s="53">
        <f>'Чек-лист'!$C$7</f>
        <v>0</v>
      </c>
      <c r="D300" t="str">
        <f>'Чек-лист'!$A$282</f>
        <v>3.4. Молочная продукция СГ =&lt;40 дней</v>
      </c>
      <c r="E300">
        <f>'Чек-лист'!B363</f>
        <v>0</v>
      </c>
      <c r="F300">
        <f>'Чек-лист'!C363</f>
        <v>0</v>
      </c>
      <c r="G300">
        <f>'Чек-лист'!E363</f>
        <v>0</v>
      </c>
      <c r="H300">
        <f>'Чек-лист'!G363</f>
        <v>0</v>
      </c>
    </row>
    <row r="301" spans="1:8" x14ac:dyDescent="0.25">
      <c r="A301">
        <v>76</v>
      </c>
      <c r="B301" s="51">
        <f>'Чек-лист'!$C$8</f>
        <v>0</v>
      </c>
      <c r="C301" s="53">
        <f>'Чек-лист'!$C$7</f>
        <v>0</v>
      </c>
      <c r="D301" t="str">
        <f>'Чек-лист'!$A$282</f>
        <v>3.4. Молочная продукция СГ =&lt;40 дней</v>
      </c>
      <c r="E301">
        <f>'Чек-лист'!B364</f>
        <v>0</v>
      </c>
      <c r="F301">
        <f>'Чек-лист'!C364</f>
        <v>0</v>
      </c>
      <c r="G301">
        <f>'Чек-лист'!E364</f>
        <v>0</v>
      </c>
      <c r="H301">
        <f>'Чек-лист'!G364</f>
        <v>0</v>
      </c>
    </row>
    <row r="302" spans="1:8" x14ac:dyDescent="0.25">
      <c r="A302">
        <v>77</v>
      </c>
      <c r="B302" s="51">
        <f>'Чек-лист'!$C$8</f>
        <v>0</v>
      </c>
      <c r="C302" s="53">
        <f>'Чек-лист'!$C$7</f>
        <v>0</v>
      </c>
      <c r="D302" t="str">
        <f>'Чек-лист'!$A$282</f>
        <v>3.4. Молочная продукция СГ =&lt;40 дней</v>
      </c>
      <c r="E302">
        <f>'Чек-лист'!B365</f>
        <v>0</v>
      </c>
      <c r="F302">
        <f>'Чек-лист'!C365</f>
        <v>0</v>
      </c>
      <c r="G302">
        <f>'Чек-лист'!E365</f>
        <v>0</v>
      </c>
      <c r="H302">
        <f>'Чек-лист'!G365</f>
        <v>0</v>
      </c>
    </row>
    <row r="303" spans="1:8" x14ac:dyDescent="0.25">
      <c r="A303">
        <v>78</v>
      </c>
      <c r="B303" s="51">
        <f>'Чек-лист'!$C$8</f>
        <v>0</v>
      </c>
      <c r="C303" s="53">
        <f>'Чек-лист'!$C$7</f>
        <v>0</v>
      </c>
      <c r="D303" t="str">
        <f>'Чек-лист'!$A$282</f>
        <v>3.4. Молочная продукция СГ =&lt;40 дней</v>
      </c>
      <c r="E303">
        <f>'Чек-лист'!B366</f>
        <v>0</v>
      </c>
      <c r="F303">
        <f>'Чек-лист'!C366</f>
        <v>0</v>
      </c>
      <c r="G303">
        <f>'Чек-лист'!E366</f>
        <v>0</v>
      </c>
      <c r="H303">
        <f>'Чек-лист'!G366</f>
        <v>0</v>
      </c>
    </row>
    <row r="304" spans="1:8" x14ac:dyDescent="0.25">
      <c r="A304">
        <v>79</v>
      </c>
      <c r="B304" s="51">
        <f>'Чек-лист'!$C$8</f>
        <v>0</v>
      </c>
      <c r="C304" s="53">
        <f>'Чек-лист'!$C$7</f>
        <v>0</v>
      </c>
      <c r="D304" t="str">
        <f>'Чек-лист'!$A$282</f>
        <v>3.4. Молочная продукция СГ =&lt;40 дней</v>
      </c>
      <c r="E304">
        <f>'Чек-лист'!B367</f>
        <v>0</v>
      </c>
      <c r="F304">
        <f>'Чек-лист'!C367</f>
        <v>0</v>
      </c>
      <c r="G304">
        <f>'Чек-лист'!E367</f>
        <v>0</v>
      </c>
      <c r="H304">
        <f>'Чек-лист'!G367</f>
        <v>0</v>
      </c>
    </row>
    <row r="305" spans="1:8" x14ac:dyDescent="0.25">
      <c r="A305">
        <v>80</v>
      </c>
      <c r="B305" s="51">
        <f>'Чек-лист'!$C$8</f>
        <v>0</v>
      </c>
      <c r="C305" s="53">
        <f>'Чек-лист'!$C$7</f>
        <v>0</v>
      </c>
      <c r="D305" t="str">
        <f>'Чек-лист'!$A$282</f>
        <v>3.4. Молочная продукция СГ =&lt;40 дней</v>
      </c>
      <c r="E305">
        <f>'Чек-лист'!B368</f>
        <v>0</v>
      </c>
      <c r="F305">
        <f>'Чек-лист'!C368</f>
        <v>0</v>
      </c>
      <c r="G305">
        <f>'Чек-лист'!E368</f>
        <v>0</v>
      </c>
      <c r="H305">
        <f>'Чек-лист'!G368</f>
        <v>0</v>
      </c>
    </row>
    <row r="306" spans="1:8" x14ac:dyDescent="0.25">
      <c r="A306">
        <v>81</v>
      </c>
      <c r="B306" s="51">
        <f>'Чек-лист'!$C$8</f>
        <v>0</v>
      </c>
      <c r="C306" s="53">
        <f>'Чек-лист'!$C$7</f>
        <v>0</v>
      </c>
      <c r="D306" t="str">
        <f>'Чек-лист'!$A$282</f>
        <v>3.4. Молочная продукция СГ =&lt;40 дней</v>
      </c>
      <c r="E306">
        <f>'Чек-лист'!B369</f>
        <v>0</v>
      </c>
      <c r="F306">
        <f>'Чек-лист'!C369</f>
        <v>0</v>
      </c>
      <c r="G306">
        <f>'Чек-лист'!E369</f>
        <v>0</v>
      </c>
      <c r="H306">
        <f>'Чек-лист'!G369</f>
        <v>0</v>
      </c>
    </row>
    <row r="307" spans="1:8" x14ac:dyDescent="0.25">
      <c r="A307">
        <v>82</v>
      </c>
      <c r="B307" s="51">
        <f>'Чек-лист'!$C$8</f>
        <v>0</v>
      </c>
      <c r="C307" s="53">
        <f>'Чек-лист'!$C$7</f>
        <v>0</v>
      </c>
      <c r="D307" t="str">
        <f>'Чек-лист'!$A$282</f>
        <v>3.4. Молочная продукция СГ =&lt;40 дней</v>
      </c>
      <c r="E307">
        <f>'Чек-лист'!B370</f>
        <v>0</v>
      </c>
      <c r="F307">
        <f>'Чек-лист'!C370</f>
        <v>0</v>
      </c>
      <c r="G307">
        <f>'Чек-лист'!E370</f>
        <v>0</v>
      </c>
      <c r="H307">
        <f>'Чек-лист'!G370</f>
        <v>0</v>
      </c>
    </row>
    <row r="308" spans="1:8" x14ac:dyDescent="0.25">
      <c r="A308">
        <v>83</v>
      </c>
      <c r="B308" s="51">
        <f>'Чек-лист'!$C$8</f>
        <v>0</v>
      </c>
      <c r="C308" s="53">
        <f>'Чек-лист'!$C$7</f>
        <v>0</v>
      </c>
      <c r="D308" t="str">
        <f>'Чек-лист'!$A$282</f>
        <v>3.4. Молочная продукция СГ =&lt;40 дней</v>
      </c>
      <c r="E308">
        <f>'Чек-лист'!B371</f>
        <v>0</v>
      </c>
      <c r="F308">
        <f>'Чек-лист'!C371</f>
        <v>0</v>
      </c>
      <c r="G308">
        <f>'Чек-лист'!E371</f>
        <v>0</v>
      </c>
      <c r="H308">
        <f>'Чек-лист'!G371</f>
        <v>0</v>
      </c>
    </row>
    <row r="309" spans="1:8" x14ac:dyDescent="0.25">
      <c r="A309">
        <v>84</v>
      </c>
      <c r="B309" s="51">
        <f>'Чек-лист'!$C$8</f>
        <v>0</v>
      </c>
      <c r="C309" s="53">
        <f>'Чек-лист'!$C$7</f>
        <v>0</v>
      </c>
      <c r="D309" t="str">
        <f>'Чек-лист'!$A$282</f>
        <v>3.4. Молочная продукция СГ =&lt;40 дней</v>
      </c>
      <c r="E309">
        <f>'Чек-лист'!B372</f>
        <v>0</v>
      </c>
      <c r="F309">
        <f>'Чек-лист'!C372</f>
        <v>0</v>
      </c>
      <c r="G309">
        <f>'Чек-лист'!E372</f>
        <v>0</v>
      </c>
      <c r="H309">
        <f>'Чек-лист'!G372</f>
        <v>0</v>
      </c>
    </row>
    <row r="310" spans="1:8" x14ac:dyDescent="0.25">
      <c r="A310">
        <v>85</v>
      </c>
      <c r="B310" s="51">
        <f>'Чек-лист'!$C$8</f>
        <v>0</v>
      </c>
      <c r="C310" s="53">
        <f>'Чек-лист'!$C$7</f>
        <v>0</v>
      </c>
      <c r="D310" t="str">
        <f>'Чек-лист'!$A$282</f>
        <v>3.4. Молочная продукция СГ =&lt;40 дней</v>
      </c>
      <c r="E310">
        <f>'Чек-лист'!B373</f>
        <v>0</v>
      </c>
      <c r="F310">
        <f>'Чек-лист'!C373</f>
        <v>0</v>
      </c>
      <c r="G310">
        <f>'Чек-лист'!E373</f>
        <v>0</v>
      </c>
      <c r="H310">
        <f>'Чек-лист'!G373</f>
        <v>0</v>
      </c>
    </row>
    <row r="311" spans="1:8" x14ac:dyDescent="0.25">
      <c r="A311">
        <v>86</v>
      </c>
      <c r="B311" s="51">
        <f>'Чек-лист'!$C$8</f>
        <v>0</v>
      </c>
      <c r="C311" s="53">
        <f>'Чек-лист'!$C$7</f>
        <v>0</v>
      </c>
      <c r="D311" t="str">
        <f>'Чек-лист'!$A$282</f>
        <v>3.4. Молочная продукция СГ =&lt;40 дней</v>
      </c>
      <c r="E311">
        <f>'Чек-лист'!B374</f>
        <v>0</v>
      </c>
      <c r="F311">
        <f>'Чек-лист'!C374</f>
        <v>0</v>
      </c>
      <c r="G311">
        <f>'Чек-лист'!E374</f>
        <v>0</v>
      </c>
      <c r="H311">
        <f>'Чек-лист'!G374</f>
        <v>0</v>
      </c>
    </row>
    <row r="312" spans="1:8" x14ac:dyDescent="0.25">
      <c r="A312">
        <v>87</v>
      </c>
      <c r="B312" s="51">
        <f>'Чек-лист'!$C$8</f>
        <v>0</v>
      </c>
      <c r="C312" s="53">
        <f>'Чек-лист'!$C$7</f>
        <v>0</v>
      </c>
      <c r="D312" t="str">
        <f>'Чек-лист'!$A$282</f>
        <v>3.4. Молочная продукция СГ =&lt;40 дней</v>
      </c>
      <c r="E312">
        <f>'Чек-лист'!B375</f>
        <v>0</v>
      </c>
      <c r="F312">
        <f>'Чек-лист'!C375</f>
        <v>0</v>
      </c>
      <c r="G312">
        <f>'Чек-лист'!E375</f>
        <v>0</v>
      </c>
      <c r="H312">
        <f>'Чек-лист'!G375</f>
        <v>0</v>
      </c>
    </row>
    <row r="313" spans="1:8" x14ac:dyDescent="0.25">
      <c r="A313">
        <v>88</v>
      </c>
      <c r="B313" s="51">
        <f>'Чек-лист'!$C$8</f>
        <v>0</v>
      </c>
      <c r="C313" s="53">
        <f>'Чек-лист'!$C$7</f>
        <v>0</v>
      </c>
      <c r="D313" t="str">
        <f>'Чек-лист'!$A$282</f>
        <v>3.4. Молочная продукция СГ =&lt;40 дней</v>
      </c>
      <c r="E313">
        <f>'Чек-лист'!B376</f>
        <v>0</v>
      </c>
      <c r="F313">
        <f>'Чек-лист'!C376</f>
        <v>0</v>
      </c>
      <c r="G313">
        <f>'Чек-лист'!E376</f>
        <v>0</v>
      </c>
      <c r="H313">
        <f>'Чек-лист'!G376</f>
        <v>0</v>
      </c>
    </row>
    <row r="314" spans="1:8" x14ac:dyDescent="0.25">
      <c r="A314">
        <v>89</v>
      </c>
      <c r="B314" s="51">
        <f>'Чек-лист'!$C$8</f>
        <v>0</v>
      </c>
      <c r="C314" s="53">
        <f>'Чек-лист'!$C$7</f>
        <v>0</v>
      </c>
      <c r="D314" t="str">
        <f>'Чек-лист'!$A$282</f>
        <v>3.4. Молочная продукция СГ =&lt;40 дней</v>
      </c>
      <c r="E314">
        <f>'Чек-лист'!B377</f>
        <v>0</v>
      </c>
      <c r="F314">
        <f>'Чек-лист'!C377</f>
        <v>0</v>
      </c>
      <c r="G314">
        <f>'Чек-лист'!E377</f>
        <v>0</v>
      </c>
      <c r="H314">
        <f>'Чек-лист'!G377</f>
        <v>0</v>
      </c>
    </row>
    <row r="315" spans="1:8" x14ac:dyDescent="0.25">
      <c r="A315">
        <v>90</v>
      </c>
      <c r="B315" s="51">
        <f>'Чек-лист'!$C$8</f>
        <v>0</v>
      </c>
      <c r="C315" s="53">
        <f>'Чек-лист'!$C$7</f>
        <v>0</v>
      </c>
      <c r="D315" t="str">
        <f>'Чек-лист'!$A$282</f>
        <v>3.4. Молочная продукция СГ =&lt;40 дней</v>
      </c>
      <c r="E315">
        <f>'Чек-лист'!B378</f>
        <v>0</v>
      </c>
      <c r="F315">
        <f>'Чек-лист'!C378</f>
        <v>0</v>
      </c>
      <c r="G315">
        <f>'Чек-лист'!E378</f>
        <v>0</v>
      </c>
      <c r="H315">
        <f>'Чек-лист'!G378</f>
        <v>0</v>
      </c>
    </row>
    <row r="316" spans="1:8" x14ac:dyDescent="0.25">
      <c r="A316">
        <v>91</v>
      </c>
      <c r="B316" s="51">
        <f>'Чек-лист'!$C$8</f>
        <v>0</v>
      </c>
      <c r="C316" s="53">
        <f>'Чек-лист'!$C$7</f>
        <v>0</v>
      </c>
      <c r="D316" t="str">
        <f>'Чек-лист'!$A$282</f>
        <v>3.4. Молочная продукция СГ =&lt;40 дней</v>
      </c>
      <c r="E316">
        <f>'Чек-лист'!B379</f>
        <v>0</v>
      </c>
      <c r="F316">
        <f>'Чек-лист'!C379</f>
        <v>0</v>
      </c>
      <c r="G316">
        <f>'Чек-лист'!E379</f>
        <v>0</v>
      </c>
      <c r="H316">
        <f>'Чек-лист'!G379</f>
        <v>0</v>
      </c>
    </row>
    <row r="317" spans="1:8" x14ac:dyDescent="0.25">
      <c r="A317">
        <v>92</v>
      </c>
      <c r="B317" s="51">
        <f>'Чек-лист'!$C$8</f>
        <v>0</v>
      </c>
      <c r="C317" s="53">
        <f>'Чек-лист'!$C$7</f>
        <v>0</v>
      </c>
      <c r="D317" t="str">
        <f>'Чек-лист'!$A$282</f>
        <v>3.4. Молочная продукция СГ =&lt;40 дней</v>
      </c>
      <c r="E317">
        <f>'Чек-лист'!B380</f>
        <v>0</v>
      </c>
      <c r="F317">
        <f>'Чек-лист'!C380</f>
        <v>0</v>
      </c>
      <c r="G317">
        <f>'Чек-лист'!E380</f>
        <v>0</v>
      </c>
      <c r="H317">
        <f>'Чек-лист'!G380</f>
        <v>0</v>
      </c>
    </row>
    <row r="318" spans="1:8" x14ac:dyDescent="0.25">
      <c r="A318">
        <v>93</v>
      </c>
      <c r="B318" s="51">
        <f>'Чек-лист'!$C$8</f>
        <v>0</v>
      </c>
      <c r="C318" s="53">
        <f>'Чек-лист'!$C$7</f>
        <v>0</v>
      </c>
      <c r="D318" t="str">
        <f>'Чек-лист'!$A$282</f>
        <v>3.4. Молочная продукция СГ =&lt;40 дней</v>
      </c>
      <c r="E318">
        <f>'Чек-лист'!B381</f>
        <v>0</v>
      </c>
      <c r="F318">
        <f>'Чек-лист'!C381</f>
        <v>0</v>
      </c>
      <c r="G318">
        <f>'Чек-лист'!E381</f>
        <v>0</v>
      </c>
      <c r="H318">
        <f>'Чек-лист'!G381</f>
        <v>0</v>
      </c>
    </row>
    <row r="319" spans="1:8" x14ac:dyDescent="0.25">
      <c r="A319">
        <v>94</v>
      </c>
      <c r="B319" s="51">
        <f>'Чек-лист'!$C$8</f>
        <v>0</v>
      </c>
      <c r="C319" s="53">
        <f>'Чек-лист'!$C$7</f>
        <v>0</v>
      </c>
      <c r="D319" t="str">
        <f>'Чек-лист'!$A$282</f>
        <v>3.4. Молочная продукция СГ =&lt;40 дней</v>
      </c>
      <c r="E319">
        <f>'Чек-лист'!B382</f>
        <v>0</v>
      </c>
      <c r="F319">
        <f>'Чек-лист'!C382</f>
        <v>0</v>
      </c>
      <c r="G319">
        <f>'Чек-лист'!E382</f>
        <v>0</v>
      </c>
      <c r="H319">
        <f>'Чек-лист'!G382</f>
        <v>0</v>
      </c>
    </row>
    <row r="320" spans="1:8" x14ac:dyDescent="0.25">
      <c r="A320">
        <v>95</v>
      </c>
      <c r="B320" s="51">
        <f>'Чек-лист'!$C$8</f>
        <v>0</v>
      </c>
      <c r="C320" s="53">
        <f>'Чек-лист'!$C$7</f>
        <v>0</v>
      </c>
      <c r="D320" t="str">
        <f>'Чек-лист'!$A$282</f>
        <v>3.4. Молочная продукция СГ =&lt;40 дней</v>
      </c>
      <c r="E320">
        <f>'Чек-лист'!B383</f>
        <v>0</v>
      </c>
      <c r="F320">
        <f>'Чек-лист'!C383</f>
        <v>0</v>
      </c>
      <c r="G320">
        <f>'Чек-лист'!E383</f>
        <v>0</v>
      </c>
      <c r="H320">
        <f>'Чек-лист'!G383</f>
        <v>0</v>
      </c>
    </row>
    <row r="321" spans="1:8" x14ac:dyDescent="0.25">
      <c r="A321">
        <v>96</v>
      </c>
      <c r="B321" s="51">
        <f>'Чек-лист'!$C$8</f>
        <v>0</v>
      </c>
      <c r="C321" s="53">
        <f>'Чек-лист'!$C$7</f>
        <v>0</v>
      </c>
      <c r="D321" t="str">
        <f>'Чек-лист'!$A$282</f>
        <v>3.4. Молочная продукция СГ =&lt;40 дней</v>
      </c>
      <c r="E321">
        <f>'Чек-лист'!B384</f>
        <v>0</v>
      </c>
      <c r="F321">
        <f>'Чек-лист'!C384</f>
        <v>0</v>
      </c>
      <c r="G321">
        <f>'Чек-лист'!E384</f>
        <v>0</v>
      </c>
      <c r="H321">
        <f>'Чек-лист'!G384</f>
        <v>0</v>
      </c>
    </row>
    <row r="322" spans="1:8" x14ac:dyDescent="0.25">
      <c r="A322">
        <v>97</v>
      </c>
      <c r="B322" s="51">
        <f>'Чек-лист'!$C$8</f>
        <v>0</v>
      </c>
      <c r="C322" s="53">
        <f>'Чек-лист'!$C$7</f>
        <v>0</v>
      </c>
      <c r="D322" t="str">
        <f>'Чек-лист'!$A$282</f>
        <v>3.4. Молочная продукция СГ =&lt;40 дней</v>
      </c>
      <c r="E322">
        <f>'Чек-лист'!B385</f>
        <v>0</v>
      </c>
      <c r="F322">
        <f>'Чек-лист'!C385</f>
        <v>0</v>
      </c>
      <c r="G322">
        <f>'Чек-лист'!E385</f>
        <v>0</v>
      </c>
      <c r="H322">
        <f>'Чек-лист'!G385</f>
        <v>0</v>
      </c>
    </row>
    <row r="323" spans="1:8" x14ac:dyDescent="0.25">
      <c r="A323">
        <v>98</v>
      </c>
      <c r="B323" s="51">
        <f>'Чек-лист'!$C$8</f>
        <v>0</v>
      </c>
      <c r="C323" s="53">
        <f>'Чек-лист'!$C$7</f>
        <v>0</v>
      </c>
      <c r="D323" t="str">
        <f>'Чек-лист'!$A$282</f>
        <v>3.4. Молочная продукция СГ =&lt;40 дней</v>
      </c>
      <c r="E323">
        <f>'Чек-лист'!B386</f>
        <v>0</v>
      </c>
      <c r="F323">
        <f>'Чек-лист'!C386</f>
        <v>0</v>
      </c>
      <c r="G323">
        <f>'Чек-лист'!E386</f>
        <v>0</v>
      </c>
      <c r="H323">
        <f>'Чек-лист'!G386</f>
        <v>0</v>
      </c>
    </row>
    <row r="324" spans="1:8" x14ac:dyDescent="0.25">
      <c r="A324">
        <v>99</v>
      </c>
      <c r="B324" s="51">
        <f>'Чек-лист'!$C$8</f>
        <v>0</v>
      </c>
      <c r="C324" s="53">
        <f>'Чек-лист'!$C$7</f>
        <v>0</v>
      </c>
      <c r="D324" t="str">
        <f>'Чек-лист'!$A$282</f>
        <v>3.4. Молочная продукция СГ =&lt;40 дней</v>
      </c>
      <c r="E324">
        <f>'Чек-лист'!B387</f>
        <v>0</v>
      </c>
      <c r="F324">
        <f>'Чек-лист'!C387</f>
        <v>0</v>
      </c>
      <c r="G324">
        <f>'Чек-лист'!E387</f>
        <v>0</v>
      </c>
      <c r="H324">
        <f>'Чек-лист'!G387</f>
        <v>0</v>
      </c>
    </row>
    <row r="325" spans="1:8" x14ac:dyDescent="0.25">
      <c r="A325" s="60">
        <v>100</v>
      </c>
      <c r="B325" s="51">
        <f>'Чек-лист'!$C$8</f>
        <v>0</v>
      </c>
      <c r="C325" s="53">
        <f>'Чек-лист'!$C$7</f>
        <v>0</v>
      </c>
      <c r="D325" t="str">
        <f>'Чек-лист'!$A$282</f>
        <v>3.4. Молочная продукция СГ =&lt;40 дней</v>
      </c>
      <c r="E325">
        <f>'Чек-лист'!B388</f>
        <v>0</v>
      </c>
      <c r="F325">
        <f>'Чек-лист'!C388</f>
        <v>0</v>
      </c>
      <c r="G325">
        <f>'Чек-лист'!E388</f>
        <v>0</v>
      </c>
      <c r="H325">
        <f>'Чек-лист'!G388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L11" sqref="L11"/>
    </sheetView>
  </sheetViews>
  <sheetFormatPr defaultRowHeight="15" x14ac:dyDescent="0.25"/>
  <cols>
    <col min="2" max="2" width="15.140625" customWidth="1"/>
    <col min="3" max="3" width="35.42578125" bestFit="1" customWidth="1"/>
    <col min="4" max="4" width="9.85546875" style="61" customWidth="1"/>
    <col min="5" max="5" width="8.85546875" style="61"/>
    <col min="6" max="6" width="8.5703125" style="61" bestFit="1" customWidth="1"/>
    <col min="7" max="7" width="8.5703125" bestFit="1" customWidth="1"/>
    <col min="8" max="8" width="12.5703125" bestFit="1" customWidth="1"/>
    <col min="9" max="9" width="8.140625" bestFit="1" customWidth="1"/>
    <col min="10" max="10" width="12.5703125" bestFit="1" customWidth="1"/>
    <col min="11" max="11" width="12" bestFit="1" customWidth="1"/>
    <col min="12" max="12" width="9" bestFit="1" customWidth="1"/>
    <col min="14" max="14" width="12" bestFit="1" customWidth="1"/>
  </cols>
  <sheetData>
    <row r="1" spans="1:16" ht="87.6" customHeight="1" x14ac:dyDescent="0.25">
      <c r="A1" t="s">
        <v>99</v>
      </c>
      <c r="B1" t="s">
        <v>100</v>
      </c>
      <c r="C1" t="s">
        <v>101</v>
      </c>
      <c r="D1" s="61" t="s">
        <v>102</v>
      </c>
      <c r="E1" s="61" t="s">
        <v>103</v>
      </c>
      <c r="F1" s="61" t="s">
        <v>104</v>
      </c>
      <c r="G1" s="61" t="s">
        <v>105</v>
      </c>
      <c r="H1" s="61" t="s">
        <v>106</v>
      </c>
      <c r="I1" s="61" t="s">
        <v>107</v>
      </c>
      <c r="J1" s="61" t="s">
        <v>108</v>
      </c>
      <c r="K1" s="61" t="s">
        <v>109</v>
      </c>
      <c r="L1" s="61" t="s">
        <v>110</v>
      </c>
      <c r="M1" s="61" t="s">
        <v>111</v>
      </c>
      <c r="N1" s="61" t="s">
        <v>112</v>
      </c>
      <c r="O1" s="61"/>
      <c r="P1" s="61"/>
    </row>
    <row r="2" spans="1:16" x14ac:dyDescent="0.25">
      <c r="A2" s="51">
        <f>'Чек-лист'!$C$8</f>
        <v>0</v>
      </c>
      <c r="B2" s="53">
        <f>'Чек-лист'!$C$7</f>
        <v>0</v>
      </c>
      <c r="C2" t="str">
        <f>'Чек-лист'!A35</f>
        <v>3.1. МОРОЖЕНОЕ</v>
      </c>
      <c r="D2" s="62">
        <f>'Чек-лист'!G37</f>
        <v>0</v>
      </c>
      <c r="E2" s="62">
        <f>'Чек-лист'!G38</f>
        <v>0</v>
      </c>
      <c r="F2" s="62">
        <f>'Чек-лист'!G39</f>
        <v>0</v>
      </c>
      <c r="G2" s="62">
        <f>'Чек-лист'!C394</f>
        <v>0</v>
      </c>
      <c r="H2" s="62">
        <f>'Чек-лист'!G396</f>
        <v>0</v>
      </c>
      <c r="I2" s="62">
        <f>'Чек-лист'!G398</f>
        <v>0</v>
      </c>
      <c r="J2" s="62">
        <f>'Чек-лист'!G400</f>
        <v>0</v>
      </c>
      <c r="K2" s="62">
        <f>'Чек-лист'!G402</f>
        <v>0</v>
      </c>
      <c r="L2" s="77">
        <f>'Чек-лист'!G404</f>
        <v>0</v>
      </c>
      <c r="M2" s="62">
        <f>'Чек-лист'!G406</f>
        <v>0</v>
      </c>
      <c r="N2" s="77">
        <f>'Чек-лист'!G408</f>
        <v>0</v>
      </c>
    </row>
    <row r="3" spans="1:16" x14ac:dyDescent="0.25">
      <c r="A3" s="51">
        <f>'Чек-лист'!$C$8</f>
        <v>0</v>
      </c>
      <c r="B3" s="53">
        <f>'Чек-лист'!$C$7</f>
        <v>0</v>
      </c>
      <c r="C3" t="str">
        <f>'Чек-лист'!A104</f>
        <v>3.2. СЫР</v>
      </c>
      <c r="D3" s="62">
        <f>'Чек-лист'!G106</f>
        <v>0</v>
      </c>
      <c r="E3" s="62">
        <f>'Чек-лист'!G107</f>
        <v>0</v>
      </c>
      <c r="F3" s="62">
        <f>'Чек-лист'!G108</f>
        <v>0</v>
      </c>
      <c r="G3" s="62">
        <f>'Чек-лист'!C413</f>
        <v>0</v>
      </c>
      <c r="H3" s="62">
        <f>'Чек-лист'!G415</f>
        <v>0</v>
      </c>
      <c r="I3" s="62">
        <f>'Чек-лист'!G417</f>
        <v>0</v>
      </c>
      <c r="J3" s="62">
        <f>'Чек-лист'!G419</f>
        <v>0</v>
      </c>
      <c r="K3" s="62">
        <f>'Чек-лист'!G421</f>
        <v>0</v>
      </c>
      <c r="L3" s="77">
        <f>'Чек-лист'!G423</f>
        <v>0</v>
      </c>
      <c r="M3" s="62">
        <f>'Чек-лист'!G425</f>
        <v>0</v>
      </c>
      <c r="N3" s="77">
        <f>'Чек-лист'!G427</f>
        <v>0</v>
      </c>
    </row>
    <row r="4" spans="1:16" x14ac:dyDescent="0.25">
      <c r="A4" s="51">
        <f>'Чек-лист'!$C$8</f>
        <v>0</v>
      </c>
      <c r="B4" s="53">
        <f>'Чек-лист'!$C$7</f>
        <v>0</v>
      </c>
      <c r="C4" t="str">
        <f>'Чек-лист'!A173</f>
        <v>3.3. Молочная продукция СГ &gt;40 дней</v>
      </c>
      <c r="D4" s="62">
        <f>'Чек-лист'!G174</f>
        <v>0</v>
      </c>
      <c r="E4" s="62">
        <f>'Чек-лист'!G175</f>
        <v>0</v>
      </c>
      <c r="F4" s="62">
        <f>'Чек-лист'!G176</f>
        <v>0</v>
      </c>
      <c r="G4" s="62">
        <f>'Чек-лист'!C432</f>
        <v>0</v>
      </c>
      <c r="H4" s="62">
        <f>'Чек-лист'!G434</f>
        <v>0</v>
      </c>
      <c r="I4" s="62">
        <f>'Чек-лист'!G436</f>
        <v>0</v>
      </c>
      <c r="J4" s="62">
        <f>'Чек-лист'!G438</f>
        <v>0</v>
      </c>
      <c r="K4" s="62">
        <f>'Чек-лист'!G440</f>
        <v>0</v>
      </c>
      <c r="L4" s="77">
        <f>'Чек-лист'!G442</f>
        <v>0</v>
      </c>
      <c r="M4" s="62">
        <f>'Чек-лист'!G444</f>
        <v>0</v>
      </c>
      <c r="N4" s="77">
        <f>'Чек-лист'!G446</f>
        <v>0</v>
      </c>
    </row>
    <row r="5" spans="1:16" x14ac:dyDescent="0.25">
      <c r="A5" s="51">
        <f>'Чек-лист'!$C$8</f>
        <v>0</v>
      </c>
      <c r="B5" s="53">
        <f>'Чек-лист'!$C$7</f>
        <v>0</v>
      </c>
      <c r="C5" t="str">
        <f>'Чек-лист'!A282</f>
        <v>3.4. Молочная продукция СГ =&lt;40 дней</v>
      </c>
      <c r="D5" s="62">
        <f>'Чек-лист'!G283</f>
        <v>0</v>
      </c>
      <c r="E5" s="62">
        <f>'Чек-лист'!G284</f>
        <v>0</v>
      </c>
      <c r="F5" s="62">
        <f>'Чек-лист'!G285</f>
        <v>0</v>
      </c>
      <c r="G5" s="62">
        <f>'Чек-лист'!C451</f>
        <v>0</v>
      </c>
      <c r="H5" s="62">
        <f>'Чек-лист'!G453</f>
        <v>0</v>
      </c>
      <c r="I5" s="62">
        <f>'Чек-лист'!G455</f>
        <v>0</v>
      </c>
      <c r="J5" s="62">
        <f>'Чек-лист'!G457</f>
        <v>0</v>
      </c>
      <c r="K5" s="62">
        <f>'Чек-лист'!G459</f>
        <v>0</v>
      </c>
      <c r="L5" s="77">
        <f>'Чек-лист'!G461</f>
        <v>0</v>
      </c>
      <c r="M5" s="62">
        <f>'Чек-лист'!G463</f>
        <v>0</v>
      </c>
      <c r="N5" s="77">
        <f>'Чек-лист'!G465</f>
        <v>0</v>
      </c>
    </row>
    <row r="6" spans="1:16" x14ac:dyDescent="0.25"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workbookViewId="0">
      <selection activeCell="G22" sqref="G22"/>
    </sheetView>
  </sheetViews>
  <sheetFormatPr defaultRowHeight="15" x14ac:dyDescent="0.25"/>
  <cols>
    <col min="1" max="1" width="11.140625" customWidth="1"/>
    <col min="7" max="7" width="21.140625" customWidth="1"/>
  </cols>
  <sheetData>
    <row r="1" spans="1:10" x14ac:dyDescent="0.25">
      <c r="A1" t="s">
        <v>113</v>
      </c>
      <c r="C1" t="s">
        <v>114</v>
      </c>
      <c r="G1" s="65" t="s">
        <v>35</v>
      </c>
      <c r="J1" t="s">
        <v>115</v>
      </c>
    </row>
    <row r="2" spans="1:10" x14ac:dyDescent="0.25">
      <c r="A2" t="s">
        <v>116</v>
      </c>
      <c r="C2" t="s">
        <v>117</v>
      </c>
      <c r="G2" t="s">
        <v>118</v>
      </c>
      <c r="J2" t="s">
        <v>119</v>
      </c>
    </row>
    <row r="3" spans="1:10" x14ac:dyDescent="0.25">
      <c r="A3" t="s">
        <v>120</v>
      </c>
      <c r="C3" t="s">
        <v>121</v>
      </c>
      <c r="G3" t="s">
        <v>122</v>
      </c>
      <c r="J3" t="s">
        <v>123</v>
      </c>
    </row>
    <row r="4" spans="1:10" x14ac:dyDescent="0.25">
      <c r="C4" t="s">
        <v>124</v>
      </c>
      <c r="G4" t="s">
        <v>125</v>
      </c>
      <c r="J4" t="s">
        <v>126</v>
      </c>
    </row>
    <row r="5" spans="1:10" x14ac:dyDescent="0.25">
      <c r="C5" t="s">
        <v>127</v>
      </c>
      <c r="J5" t="s">
        <v>128</v>
      </c>
    </row>
    <row r="6" spans="1:10" x14ac:dyDescent="0.25">
      <c r="C6" t="s">
        <v>129</v>
      </c>
      <c r="J6" t="s">
        <v>130</v>
      </c>
    </row>
    <row r="7" spans="1:10" x14ac:dyDescent="0.25">
      <c r="C7" t="s">
        <v>131</v>
      </c>
      <c r="J7" t="s">
        <v>132</v>
      </c>
    </row>
    <row r="8" spans="1:10" x14ac:dyDescent="0.25">
      <c r="C8" t="s">
        <v>133</v>
      </c>
      <c r="J8" t="s">
        <v>134</v>
      </c>
    </row>
    <row r="9" spans="1:10" x14ac:dyDescent="0.25">
      <c r="C9" t="s">
        <v>135</v>
      </c>
      <c r="J9" t="s">
        <v>136</v>
      </c>
    </row>
    <row r="10" spans="1:10" x14ac:dyDescent="0.25">
      <c r="C10" t="s">
        <v>137</v>
      </c>
      <c r="J10" t="s">
        <v>138</v>
      </c>
    </row>
    <row r="11" spans="1:10" x14ac:dyDescent="0.25">
      <c r="C11" t="s">
        <v>139</v>
      </c>
      <c r="J11" t="s">
        <v>140</v>
      </c>
    </row>
    <row r="12" spans="1:10" x14ac:dyDescent="0.25">
      <c r="C12" t="s">
        <v>141</v>
      </c>
      <c r="J12" t="s">
        <v>142</v>
      </c>
    </row>
    <row r="13" spans="1:10" x14ac:dyDescent="0.25">
      <c r="C13" t="s">
        <v>143</v>
      </c>
      <c r="J13" t="s">
        <v>144</v>
      </c>
    </row>
    <row r="14" spans="1:10" x14ac:dyDescent="0.25">
      <c r="C14" t="s">
        <v>145</v>
      </c>
      <c r="J14" t="s">
        <v>146</v>
      </c>
    </row>
    <row r="15" spans="1:10" x14ac:dyDescent="0.25">
      <c r="C15" t="s">
        <v>147</v>
      </c>
      <c r="J15" t="s">
        <v>148</v>
      </c>
    </row>
    <row r="16" spans="1:10" x14ac:dyDescent="0.25">
      <c r="C16" t="s">
        <v>149</v>
      </c>
      <c r="J16" t="s">
        <v>150</v>
      </c>
    </row>
    <row r="17" spans="3:10" x14ac:dyDescent="0.25">
      <c r="C17" t="s">
        <v>151</v>
      </c>
      <c r="J17" t="s">
        <v>152</v>
      </c>
    </row>
    <row r="18" spans="3:10" x14ac:dyDescent="0.25">
      <c r="C18" t="s">
        <v>153</v>
      </c>
      <c r="J18" t="s">
        <v>154</v>
      </c>
    </row>
    <row r="19" spans="3:10" x14ac:dyDescent="0.25">
      <c r="C19" t="s">
        <v>155</v>
      </c>
    </row>
    <row r="20" spans="3:10" x14ac:dyDescent="0.25">
      <c r="C20" t="s">
        <v>156</v>
      </c>
    </row>
    <row r="21" spans="3:10" x14ac:dyDescent="0.25">
      <c r="C21" t="s">
        <v>157</v>
      </c>
    </row>
    <row r="22" spans="3:10" x14ac:dyDescent="0.25">
      <c r="C22" t="s">
        <v>158</v>
      </c>
    </row>
    <row r="23" spans="3:10" x14ac:dyDescent="0.25">
      <c r="C23" t="s">
        <v>159</v>
      </c>
    </row>
    <row r="24" spans="3:10" x14ac:dyDescent="0.25">
      <c r="C24" t="s">
        <v>160</v>
      </c>
    </row>
    <row r="25" spans="3:10" x14ac:dyDescent="0.25">
      <c r="C25" t="s">
        <v>161</v>
      </c>
    </row>
    <row r="26" spans="3:10" x14ac:dyDescent="0.25">
      <c r="C26" t="s">
        <v>162</v>
      </c>
    </row>
    <row r="27" spans="3:10" x14ac:dyDescent="0.25">
      <c r="C27" t="s">
        <v>163</v>
      </c>
    </row>
    <row r="28" spans="3:10" x14ac:dyDescent="0.25">
      <c r="C28" t="s">
        <v>164</v>
      </c>
    </row>
    <row r="29" spans="3:10" x14ac:dyDescent="0.25">
      <c r="C29" t="s">
        <v>165</v>
      </c>
    </row>
    <row r="30" spans="3:10" x14ac:dyDescent="0.25">
      <c r="C30" t="s">
        <v>166</v>
      </c>
    </row>
    <row r="31" spans="3:10" x14ac:dyDescent="0.25">
      <c r="C31" t="s">
        <v>167</v>
      </c>
    </row>
    <row r="32" spans="3:10" x14ac:dyDescent="0.25">
      <c r="C32" t="s">
        <v>168</v>
      </c>
    </row>
    <row r="33" spans="3:3" x14ac:dyDescent="0.25">
      <c r="C33" t="s">
        <v>169</v>
      </c>
    </row>
    <row r="34" spans="3:3" x14ac:dyDescent="0.25">
      <c r="C34" t="s">
        <v>170</v>
      </c>
    </row>
    <row r="35" spans="3:3" x14ac:dyDescent="0.25">
      <c r="C35" t="s">
        <v>171</v>
      </c>
    </row>
    <row r="36" spans="3:3" x14ac:dyDescent="0.25">
      <c r="C36" t="s">
        <v>172</v>
      </c>
    </row>
    <row r="37" spans="3:3" x14ac:dyDescent="0.25">
      <c r="C37" t="s">
        <v>173</v>
      </c>
    </row>
    <row r="38" spans="3:3" x14ac:dyDescent="0.25">
      <c r="C38" t="s">
        <v>174</v>
      </c>
    </row>
    <row r="39" spans="3:3" x14ac:dyDescent="0.25">
      <c r="C39" t="s">
        <v>175</v>
      </c>
    </row>
    <row r="40" spans="3:3" x14ac:dyDescent="0.25">
      <c r="C40" t="s">
        <v>176</v>
      </c>
    </row>
    <row r="41" spans="3:3" x14ac:dyDescent="0.25">
      <c r="C41" t="s">
        <v>177</v>
      </c>
    </row>
    <row r="42" spans="3:3" x14ac:dyDescent="0.25">
      <c r="C42" t="s">
        <v>178</v>
      </c>
    </row>
    <row r="43" spans="3:3" x14ac:dyDescent="0.25">
      <c r="C43" t="s">
        <v>179</v>
      </c>
    </row>
    <row r="44" spans="3:3" x14ac:dyDescent="0.25">
      <c r="C44" t="s">
        <v>180</v>
      </c>
    </row>
    <row r="45" spans="3:3" x14ac:dyDescent="0.25">
      <c r="C45" t="s">
        <v>181</v>
      </c>
    </row>
    <row r="46" spans="3:3" x14ac:dyDescent="0.25">
      <c r="C46" t="s">
        <v>182</v>
      </c>
    </row>
    <row r="47" spans="3:3" x14ac:dyDescent="0.25">
      <c r="C47" t="s">
        <v>183</v>
      </c>
    </row>
    <row r="48" spans="3:3" x14ac:dyDescent="0.25">
      <c r="C48" t="s">
        <v>184</v>
      </c>
    </row>
    <row r="49" spans="3:3" x14ac:dyDescent="0.25">
      <c r="C49" t="s">
        <v>185</v>
      </c>
    </row>
    <row r="50" spans="3:3" x14ac:dyDescent="0.25">
      <c r="C50" t="s">
        <v>186</v>
      </c>
    </row>
    <row r="51" spans="3:3" x14ac:dyDescent="0.25">
      <c r="C51" t="s">
        <v>187</v>
      </c>
    </row>
    <row r="52" spans="3:3" x14ac:dyDescent="0.25">
      <c r="C52" t="s">
        <v>188</v>
      </c>
    </row>
    <row r="53" spans="3:3" x14ac:dyDescent="0.25">
      <c r="C53" t="s">
        <v>189</v>
      </c>
    </row>
    <row r="54" spans="3:3" x14ac:dyDescent="0.25">
      <c r="C54" t="s">
        <v>190</v>
      </c>
    </row>
    <row r="55" spans="3:3" x14ac:dyDescent="0.25">
      <c r="C55" t="s">
        <v>191</v>
      </c>
    </row>
    <row r="56" spans="3:3" x14ac:dyDescent="0.25">
      <c r="C56" t="s">
        <v>192</v>
      </c>
    </row>
    <row r="57" spans="3:3" x14ac:dyDescent="0.25">
      <c r="C57" t="s">
        <v>193</v>
      </c>
    </row>
    <row r="58" spans="3:3" x14ac:dyDescent="0.25">
      <c r="C58" t="s">
        <v>194</v>
      </c>
    </row>
    <row r="59" spans="3:3" x14ac:dyDescent="0.25">
      <c r="C59" t="s">
        <v>195</v>
      </c>
    </row>
    <row r="60" spans="3:3" x14ac:dyDescent="0.25">
      <c r="C60" t="s">
        <v>196</v>
      </c>
    </row>
    <row r="61" spans="3:3" x14ac:dyDescent="0.25">
      <c r="C61" t="s">
        <v>197</v>
      </c>
    </row>
    <row r="62" spans="3:3" x14ac:dyDescent="0.25">
      <c r="C62" t="s">
        <v>198</v>
      </c>
    </row>
    <row r="63" spans="3:3" x14ac:dyDescent="0.25">
      <c r="C63" t="s">
        <v>199</v>
      </c>
    </row>
    <row r="64" spans="3:3" x14ac:dyDescent="0.25">
      <c r="C64" t="s">
        <v>200</v>
      </c>
    </row>
    <row r="65" spans="3:3" x14ac:dyDescent="0.25">
      <c r="C65" t="s">
        <v>201</v>
      </c>
    </row>
    <row r="66" spans="3:3" x14ac:dyDescent="0.25">
      <c r="C66" t="s">
        <v>202</v>
      </c>
    </row>
    <row r="67" spans="3:3" x14ac:dyDescent="0.25">
      <c r="C67" t="s">
        <v>203</v>
      </c>
    </row>
    <row r="68" spans="3:3" x14ac:dyDescent="0.25">
      <c r="C68" t="s">
        <v>204</v>
      </c>
    </row>
    <row r="69" spans="3:3" x14ac:dyDescent="0.25">
      <c r="C69" t="s">
        <v>205</v>
      </c>
    </row>
    <row r="70" spans="3:3" x14ac:dyDescent="0.25">
      <c r="C70" t="s">
        <v>206</v>
      </c>
    </row>
    <row r="71" spans="3:3" x14ac:dyDescent="0.25">
      <c r="C71" t="s">
        <v>207</v>
      </c>
    </row>
    <row r="72" spans="3:3" x14ac:dyDescent="0.25">
      <c r="C72" t="s">
        <v>208</v>
      </c>
    </row>
    <row r="73" spans="3:3" x14ac:dyDescent="0.25">
      <c r="C73" t="s">
        <v>209</v>
      </c>
    </row>
    <row r="74" spans="3:3" x14ac:dyDescent="0.25">
      <c r="C74" t="s">
        <v>210</v>
      </c>
    </row>
    <row r="75" spans="3:3" x14ac:dyDescent="0.25">
      <c r="C75" t="s">
        <v>211</v>
      </c>
    </row>
    <row r="76" spans="3:3" x14ac:dyDescent="0.25">
      <c r="C76" t="s">
        <v>212</v>
      </c>
    </row>
    <row r="77" spans="3:3" x14ac:dyDescent="0.25">
      <c r="C77" t="s">
        <v>213</v>
      </c>
    </row>
    <row r="78" spans="3:3" x14ac:dyDescent="0.25">
      <c r="C78" t="s">
        <v>214</v>
      </c>
    </row>
    <row r="79" spans="3:3" x14ac:dyDescent="0.25">
      <c r="C79" t="s">
        <v>215</v>
      </c>
    </row>
    <row r="80" spans="3:3" x14ac:dyDescent="0.25">
      <c r="C80" t="s">
        <v>216</v>
      </c>
    </row>
    <row r="81" spans="3:3" x14ac:dyDescent="0.25">
      <c r="C81" t="s">
        <v>217</v>
      </c>
    </row>
    <row r="82" spans="3:3" x14ac:dyDescent="0.25">
      <c r="C82" t="s">
        <v>218</v>
      </c>
    </row>
    <row r="83" spans="3:3" x14ac:dyDescent="0.25">
      <c r="C83" t="s">
        <v>219</v>
      </c>
    </row>
    <row r="84" spans="3:3" x14ac:dyDescent="0.25">
      <c r="C84" t="s">
        <v>220</v>
      </c>
    </row>
    <row r="85" spans="3:3" x14ac:dyDescent="0.25">
      <c r="C85" t="s">
        <v>221</v>
      </c>
    </row>
    <row r="86" spans="3:3" x14ac:dyDescent="0.25">
      <c r="C86" t="s">
        <v>222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4" sqref="A4"/>
    </sheetView>
  </sheetViews>
  <sheetFormatPr defaultRowHeight="15" x14ac:dyDescent="0.25"/>
  <cols>
    <col min="1" max="1" width="16.42578125" customWidth="1"/>
    <col min="3" max="3" width="15.5703125" customWidth="1"/>
    <col min="5" max="5" width="33.5703125" bestFit="1" customWidth="1"/>
  </cols>
  <sheetData>
    <row r="1" spans="1:5" x14ac:dyDescent="0.25">
      <c r="A1" t="s">
        <v>101</v>
      </c>
      <c r="C1" s="2" t="s">
        <v>35</v>
      </c>
      <c r="E1" s="2" t="s">
        <v>37</v>
      </c>
    </row>
    <row r="2" spans="1:5" x14ac:dyDescent="0.25">
      <c r="A2" t="s">
        <v>223</v>
      </c>
      <c r="C2" t="s">
        <v>118</v>
      </c>
      <c r="E2" t="s">
        <v>119</v>
      </c>
    </row>
    <row r="3" spans="1:5" x14ac:dyDescent="0.25">
      <c r="A3" t="s">
        <v>224</v>
      </c>
      <c r="C3" t="s">
        <v>122</v>
      </c>
      <c r="E3" t="s">
        <v>123</v>
      </c>
    </row>
    <row r="4" spans="1:5" x14ac:dyDescent="0.25">
      <c r="A4" t="s">
        <v>225</v>
      </c>
      <c r="C4" t="s">
        <v>226</v>
      </c>
      <c r="E4" t="s">
        <v>126</v>
      </c>
    </row>
    <row r="5" spans="1:5" x14ac:dyDescent="0.25">
      <c r="A5" t="s">
        <v>227</v>
      </c>
      <c r="E5" t="s">
        <v>128</v>
      </c>
    </row>
    <row r="6" spans="1:5" x14ac:dyDescent="0.25">
      <c r="E6" t="s">
        <v>130</v>
      </c>
    </row>
    <row r="7" spans="1:5" x14ac:dyDescent="0.25">
      <c r="E7" t="s">
        <v>132</v>
      </c>
    </row>
    <row r="8" spans="1:5" x14ac:dyDescent="0.25">
      <c r="E8" t="s">
        <v>134</v>
      </c>
    </row>
    <row r="9" spans="1:5" x14ac:dyDescent="0.25">
      <c r="E9" t="s">
        <v>136</v>
      </c>
    </row>
    <row r="10" spans="1:5" x14ac:dyDescent="0.25">
      <c r="E10" t="s">
        <v>138</v>
      </c>
    </row>
    <row r="11" spans="1:5" x14ac:dyDescent="0.25">
      <c r="E11" t="s">
        <v>140</v>
      </c>
    </row>
    <row r="12" spans="1:5" x14ac:dyDescent="0.25">
      <c r="E12" t="s">
        <v>228</v>
      </c>
    </row>
    <row r="13" spans="1:5" x14ac:dyDescent="0.25">
      <c r="E13" t="s">
        <v>142</v>
      </c>
    </row>
    <row r="14" spans="1:5" x14ac:dyDescent="0.25">
      <c r="E14" t="s">
        <v>144</v>
      </c>
    </row>
    <row r="15" spans="1:5" x14ac:dyDescent="0.25">
      <c r="E15" t="s">
        <v>146</v>
      </c>
    </row>
    <row r="16" spans="1:5" x14ac:dyDescent="0.25">
      <c r="E16" t="s">
        <v>148</v>
      </c>
    </row>
    <row r="17" spans="5:5" x14ac:dyDescent="0.25">
      <c r="E17" t="s">
        <v>150</v>
      </c>
    </row>
    <row r="18" spans="5:5" x14ac:dyDescent="0.25">
      <c r="E18" t="s">
        <v>152</v>
      </c>
    </row>
    <row r="19" spans="5:5" x14ac:dyDescent="0.25">
      <c r="E19" t="s">
        <v>154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6DB1012EAA9DD40BC7ABC7D94617124" ma:contentTypeVersion="11" ma:contentTypeDescription="Создание документа." ma:contentTypeScope="" ma:versionID="5c476c746841afb15e08712b7d8621ba">
  <xsd:schema xmlns:xsd="http://www.w3.org/2001/XMLSchema" xmlns:xs="http://www.w3.org/2001/XMLSchema" xmlns:p="http://schemas.microsoft.com/office/2006/metadata/properties" xmlns:ns3="71313c75-2a05-4e62-bfe8-5ee4395054d5" xmlns:ns4="8315c8ce-85da-463a-b7e1-17beded1a552" targetNamespace="http://schemas.microsoft.com/office/2006/metadata/properties" ma:root="true" ma:fieldsID="4ef887313a08d8fcbe30fb20bfc5beed" ns3:_="" ns4:_="">
    <xsd:import namespace="71313c75-2a05-4e62-bfe8-5ee4395054d5"/>
    <xsd:import namespace="8315c8ce-85da-463a-b7e1-17beded1a5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13c75-2a05-4e62-bfe8-5ee4395054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5c8ce-85da-463a-b7e1-17beded1a5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92365F-CF59-463D-B4CC-5DA83BF92A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A9E7A8-B8F9-42AE-A901-28B7C08BFC0E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315c8ce-85da-463a-b7e1-17beded1a552"/>
    <ds:schemaRef ds:uri="71313c75-2a05-4e62-bfe8-5ee4395054d5"/>
  </ds:schemaRefs>
</ds:datastoreItem>
</file>

<file path=customXml/itemProps3.xml><?xml version="1.0" encoding="utf-8"?>
<ds:datastoreItem xmlns:ds="http://schemas.openxmlformats.org/officeDocument/2006/customXml" ds:itemID="{AF143E4A-1ABF-4D51-9277-84518D43B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313c75-2a05-4e62-bfe8-5ee4395054d5"/>
    <ds:schemaRef ds:uri="8315c8ce-85da-463a-b7e1-17beded1a5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Чек-лист</vt:lpstr>
      <vt:lpstr>Образец.Инструкция заполнения</vt:lpstr>
      <vt:lpstr>parser1</vt:lpstr>
      <vt:lpstr>parser2.line</vt:lpstr>
      <vt:lpstr>parser3.svod</vt:lpstr>
      <vt:lpstr>directory</vt:lpstr>
      <vt:lpstr>Лист2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Иванова Ирина</dc:creator>
  <cp:keywords/>
  <dc:description/>
  <cp:lastModifiedBy>Олейникова Анна Владимировна</cp:lastModifiedBy>
  <cp:revision/>
  <cp:lastPrinted>2021-02-02T06:33:21Z</cp:lastPrinted>
  <dcterms:created xsi:type="dcterms:W3CDTF">2021-01-13T08:36:40Z</dcterms:created>
  <dcterms:modified xsi:type="dcterms:W3CDTF">2021-03-01T12:55:30Z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0x010100B6DB1012EAA9DD40BC7ABC7D94617124</vt:lpwstr>
  </property>
</Properties>
</file>